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atthias\Documents\Vereine\TSV Winhöring\Homepage\Wichtige Dokumente\"/>
    </mc:Choice>
  </mc:AlternateContent>
  <xr:revisionPtr revIDLastSave="0" documentId="8_{2F6FFA22-8AC0-4E6F-B69D-B366FBBA74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echnung" sheetId="1" r:id="rId1"/>
    <sheet name="Daten" sheetId="2" r:id="rId2"/>
    <sheet name="Januar" sheetId="3" r:id="rId3"/>
    <sheet name="Februar" sheetId="4" r:id="rId4"/>
    <sheet name="März" sheetId="5" r:id="rId5"/>
    <sheet name="April" sheetId="6" r:id="rId6"/>
    <sheet name="Mai" sheetId="15" r:id="rId7"/>
    <sheet name="Juni" sheetId="7" r:id="rId8"/>
    <sheet name="Juli" sheetId="8" r:id="rId9"/>
    <sheet name="August" sheetId="9" r:id="rId10"/>
    <sheet name="Septemper" sheetId="10" r:id="rId11"/>
    <sheet name="Oktober" sheetId="11" r:id="rId12"/>
    <sheet name="November" sheetId="13" r:id="rId13"/>
    <sheet name="Dezember" sheetId="12" r:id="rId14"/>
  </sheets>
  <definedNames>
    <definedName name="_xlnm.Print_Area" localSheetId="0">Abrechnung!$A$1:$H$55</definedName>
    <definedName name="_xlnm.Print_Area" localSheetId="1">Daten!$A$1:$H$56</definedName>
    <definedName name="_xlnm.Print_Area" localSheetId="2">Januar!$A$1:$G$51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E19" i="3" s="1"/>
  <c r="D20" i="3"/>
  <c r="E20" i="3"/>
  <c r="D21" i="3"/>
  <c r="E21" i="3" s="1"/>
  <c r="D22" i="3"/>
  <c r="E22" i="3"/>
  <c r="D24" i="3"/>
  <c r="E24" i="3" s="1"/>
  <c r="D25" i="3"/>
  <c r="E25" i="3"/>
  <c r="D26" i="3"/>
  <c r="E26" i="3" s="1"/>
  <c r="D27" i="3"/>
  <c r="E27" i="3"/>
  <c r="D28" i="3"/>
  <c r="E28" i="3" s="1"/>
  <c r="D29" i="3"/>
  <c r="E29" i="3"/>
  <c r="D30" i="3"/>
  <c r="E30" i="3" s="1"/>
  <c r="D31" i="3"/>
  <c r="E31" i="3"/>
  <c r="D32" i="3"/>
  <c r="E32" i="3" s="1"/>
  <c r="D33" i="3"/>
  <c r="E33" i="3"/>
  <c r="D34" i="3"/>
  <c r="E34" i="3" s="1"/>
  <c r="D35" i="3"/>
  <c r="E35" i="3"/>
  <c r="D36" i="3"/>
  <c r="E36" i="3" s="1"/>
  <c r="D37" i="3"/>
  <c r="E37" i="3"/>
  <c r="D38" i="3"/>
  <c r="E38" i="3" s="1"/>
  <c r="D39" i="3"/>
  <c r="E39" i="3"/>
  <c r="D40" i="3"/>
  <c r="E40" i="3" s="1"/>
  <c r="D41" i="3"/>
  <c r="E41" i="3"/>
  <c r="D42" i="3"/>
  <c r="E42" i="3" s="1"/>
  <c r="D43" i="3"/>
  <c r="E43" i="3"/>
  <c r="D44" i="3"/>
  <c r="E44" i="3" s="1"/>
  <c r="D45" i="3"/>
  <c r="E45" i="3"/>
  <c r="D16" i="4"/>
  <c r="E16" i="4" s="1"/>
  <c r="D17" i="4"/>
  <c r="E17" i="4" s="1"/>
  <c r="D19" i="4"/>
  <c r="E19" i="4" s="1"/>
  <c r="D21" i="4"/>
  <c r="E21" i="4" s="1"/>
  <c r="D22" i="4"/>
  <c r="E22" i="4" s="1"/>
  <c r="D23" i="4"/>
  <c r="E23" i="4" s="1"/>
  <c r="D25" i="4"/>
  <c r="E25" i="4" s="1"/>
  <c r="D27" i="4"/>
  <c r="E27" i="4" s="1"/>
  <c r="D28" i="4"/>
  <c r="E28" i="4" s="1"/>
  <c r="D29" i="4"/>
  <c r="E29" i="4" s="1"/>
  <c r="D30" i="4"/>
  <c r="E30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15" i="5"/>
  <c r="E15" i="5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/>
  <c r="D22" i="5"/>
  <c r="E22" i="5" s="1"/>
  <c r="D23" i="5"/>
  <c r="E23" i="5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/>
  <c r="D30" i="5"/>
  <c r="E30" i="5" s="1"/>
  <c r="D31" i="5"/>
  <c r="E31" i="5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/>
  <c r="D38" i="5"/>
  <c r="E38" i="5" s="1"/>
  <c r="D39" i="5"/>
  <c r="E39" i="5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E20" i="15"/>
  <c r="D21" i="15"/>
  <c r="E21" i="15" s="1"/>
  <c r="D22" i="15"/>
  <c r="E22" i="15"/>
  <c r="D23" i="15"/>
  <c r="E23" i="15" s="1"/>
  <c r="D24" i="15"/>
  <c r="E24" i="15" s="1"/>
  <c r="D25" i="15"/>
  <c r="E25" i="15" s="1"/>
  <c r="D26" i="15"/>
  <c r="E26" i="15" s="1"/>
  <c r="D27" i="15"/>
  <c r="E27" i="15" s="1"/>
  <c r="D28" i="15"/>
  <c r="E28" i="15"/>
  <c r="D29" i="15"/>
  <c r="E29" i="15" s="1"/>
  <c r="D30" i="15"/>
  <c r="E30" i="15"/>
  <c r="D31" i="15"/>
  <c r="E31" i="15" s="1"/>
  <c r="D32" i="15"/>
  <c r="E32" i="15" s="1"/>
  <c r="D33" i="15"/>
  <c r="E33" i="15"/>
  <c r="D34" i="15"/>
  <c r="E34" i="15" s="1"/>
  <c r="D35" i="15"/>
  <c r="E35" i="15"/>
  <c r="D36" i="15"/>
  <c r="E36" i="15" s="1"/>
  <c r="D37" i="15"/>
  <c r="E37" i="15" s="1"/>
  <c r="D38" i="15"/>
  <c r="E38" i="15" s="1"/>
  <c r="D39" i="15"/>
  <c r="E39" i="15" s="1"/>
  <c r="D40" i="15"/>
  <c r="E40" i="15" s="1"/>
  <c r="D41" i="15"/>
  <c r="E41" i="15"/>
  <c r="D42" i="15"/>
  <c r="E42" i="15" s="1"/>
  <c r="D43" i="15"/>
  <c r="E43" i="15"/>
  <c r="D44" i="15"/>
  <c r="E44" i="15" s="1"/>
  <c r="D45" i="15"/>
  <c r="E45" i="15" s="1"/>
  <c r="D15" i="7"/>
  <c r="D46" i="7" s="1"/>
  <c r="E15" i="7"/>
  <c r="D16" i="7"/>
  <c r="E16" i="7" s="1"/>
  <c r="D17" i="7"/>
  <c r="E17" i="7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/>
  <c r="D24" i="7"/>
  <c r="E24" i="7" s="1"/>
  <c r="D25" i="7"/>
  <c r="E25" i="7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/>
  <c r="D32" i="7"/>
  <c r="E32" i="7" s="1"/>
  <c r="D33" i="7"/>
  <c r="E33" i="7"/>
  <c r="D34" i="7"/>
  <c r="E34" i="7" s="1"/>
  <c r="D35" i="7"/>
  <c r="E35" i="7" s="1"/>
  <c r="D36" i="7"/>
  <c r="E36" i="7" s="1"/>
  <c r="D37" i="7"/>
  <c r="E37" i="7" s="1"/>
  <c r="D38" i="7"/>
  <c r="E38" i="7" s="1"/>
  <c r="D39" i="7"/>
  <c r="E39" i="7"/>
  <c r="D40" i="7"/>
  <c r="E40" i="7" s="1"/>
  <c r="D41" i="7"/>
  <c r="E41" i="7" s="1"/>
  <c r="D42" i="7"/>
  <c r="E42" i="7"/>
  <c r="D43" i="7"/>
  <c r="E43" i="7" s="1"/>
  <c r="D44" i="7"/>
  <c r="E44" i="7"/>
  <c r="D45" i="7"/>
  <c r="E45" i="7" s="1"/>
  <c r="D15" i="8"/>
  <c r="E15" i="8" s="1"/>
  <c r="D16" i="8"/>
  <c r="E16" i="8"/>
  <c r="D17" i="8"/>
  <c r="E17" i="8" s="1"/>
  <c r="D18" i="8"/>
  <c r="E18" i="8" s="1"/>
  <c r="D19" i="8"/>
  <c r="E19" i="8" s="1"/>
  <c r="D20" i="8"/>
  <c r="E20" i="8" s="1"/>
  <c r="D21" i="8"/>
  <c r="E21" i="8" s="1"/>
  <c r="D22" i="8"/>
  <c r="E22" i="8"/>
  <c r="D23" i="8"/>
  <c r="E23" i="8" s="1"/>
  <c r="D24" i="8"/>
  <c r="E24" i="8"/>
  <c r="D25" i="8"/>
  <c r="E25" i="8" s="1"/>
  <c r="D26" i="8"/>
  <c r="E26" i="8" s="1"/>
  <c r="D27" i="8"/>
  <c r="E27" i="8" s="1"/>
  <c r="D28" i="8"/>
  <c r="E28" i="8" s="1"/>
  <c r="D29" i="8"/>
  <c r="E29" i="8" s="1"/>
  <c r="D30" i="8"/>
  <c r="E30" i="8"/>
  <c r="D31" i="8"/>
  <c r="E31" i="8" s="1"/>
  <c r="D32" i="8"/>
  <c r="E32" i="8"/>
  <c r="D33" i="8"/>
  <c r="E33" i="8" s="1"/>
  <c r="D34" i="8"/>
  <c r="E34" i="8" s="1"/>
  <c r="D35" i="8"/>
  <c r="E35" i="8" s="1"/>
  <c r="D36" i="8"/>
  <c r="E36" i="8" s="1"/>
  <c r="D37" i="8"/>
  <c r="E37" i="8" s="1"/>
  <c r="D38" i="8"/>
  <c r="E38" i="8"/>
  <c r="D39" i="8"/>
  <c r="E39" i="8" s="1"/>
  <c r="D40" i="8"/>
  <c r="E40" i="8"/>
  <c r="D41" i="8"/>
  <c r="E41" i="8" s="1"/>
  <c r="D42" i="8"/>
  <c r="E42" i="8" s="1"/>
  <c r="D43" i="8"/>
  <c r="E43" i="8" s="1"/>
  <c r="D44" i="8"/>
  <c r="E44" i="8" s="1"/>
  <c r="D45" i="8"/>
  <c r="E45" i="8" s="1"/>
  <c r="D15" i="9"/>
  <c r="E15" i="9"/>
  <c r="D16" i="9"/>
  <c r="E16" i="9" s="1"/>
  <c r="D17" i="9"/>
  <c r="E17" i="9"/>
  <c r="D18" i="9"/>
  <c r="E18" i="9" s="1"/>
  <c r="D19" i="9"/>
  <c r="E19" i="9" s="1"/>
  <c r="D20" i="9"/>
  <c r="E20" i="9"/>
  <c r="D21" i="9"/>
  <c r="E21" i="9" s="1"/>
  <c r="D22" i="9"/>
  <c r="E22" i="9" s="1"/>
  <c r="D23" i="9"/>
  <c r="E23" i="9" s="1"/>
  <c r="D24" i="9"/>
  <c r="E24" i="9" s="1"/>
  <c r="D25" i="9"/>
  <c r="E25" i="9" s="1"/>
  <c r="D28" i="9"/>
  <c r="E28" i="9"/>
  <c r="D29" i="9"/>
  <c r="E29" i="9" s="1"/>
  <c r="D30" i="9"/>
  <c r="E30" i="9"/>
  <c r="D31" i="9"/>
  <c r="E31" i="9" s="1"/>
  <c r="D32" i="9"/>
  <c r="E32" i="9" s="1"/>
  <c r="D33" i="9"/>
  <c r="E33" i="9" s="1"/>
  <c r="D34" i="9"/>
  <c r="E34" i="9" s="1"/>
  <c r="D35" i="9"/>
  <c r="E35" i="9" s="1"/>
  <c r="D36" i="9"/>
  <c r="E36" i="9"/>
  <c r="D37" i="9"/>
  <c r="E37" i="9" s="1"/>
  <c r="D38" i="9"/>
  <c r="E38" i="9"/>
  <c r="D39" i="9"/>
  <c r="E39" i="9" s="1"/>
  <c r="D40" i="9"/>
  <c r="E40" i="9" s="1"/>
  <c r="D42" i="9"/>
  <c r="E42" i="9" s="1"/>
  <c r="D43" i="9"/>
  <c r="E43" i="9" s="1"/>
  <c r="D44" i="9"/>
  <c r="E44" i="9" s="1"/>
  <c r="D45" i="9"/>
  <c r="E45" i="9"/>
  <c r="D15" i="10"/>
  <c r="E15" i="10" s="1"/>
  <c r="D16" i="10"/>
  <c r="E16" i="10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/>
  <c r="D23" i="10"/>
  <c r="E23" i="10" s="1"/>
  <c r="D25" i="10"/>
  <c r="E25" i="10"/>
  <c r="D26" i="10"/>
  <c r="E26" i="10" s="1"/>
  <c r="D27" i="10"/>
  <c r="E27" i="10" s="1"/>
  <c r="D28" i="10"/>
  <c r="E28" i="10" s="1"/>
  <c r="D29" i="10"/>
  <c r="E29" i="10" s="1"/>
  <c r="D30" i="10"/>
  <c r="E30" i="10" s="1"/>
  <c r="D32" i="10"/>
  <c r="E32" i="10"/>
  <c r="D33" i="10"/>
  <c r="E33" i="10" s="1"/>
  <c r="D34" i="10"/>
  <c r="E34" i="10"/>
  <c r="D35" i="10"/>
  <c r="E35" i="10" s="1"/>
  <c r="D36" i="10"/>
  <c r="E36" i="10" s="1"/>
  <c r="D37" i="10"/>
  <c r="E37" i="10" s="1"/>
  <c r="D38" i="10"/>
  <c r="E38" i="10" s="1"/>
  <c r="D39" i="10"/>
  <c r="E39" i="10" s="1"/>
  <c r="D40" i="10"/>
  <c r="E40" i="10"/>
  <c r="D41" i="10"/>
  <c r="E41" i="10" s="1"/>
  <c r="D42" i="10"/>
  <c r="E42" i="10"/>
  <c r="D44" i="10"/>
  <c r="E44" i="10" s="1"/>
  <c r="D45" i="10"/>
  <c r="E45" i="10" s="1"/>
  <c r="D15" i="11"/>
  <c r="E15" i="11"/>
  <c r="D16" i="11"/>
  <c r="E16" i="11" s="1"/>
  <c r="D17" i="11"/>
  <c r="E17" i="11"/>
  <c r="D18" i="11"/>
  <c r="E18" i="11" s="1"/>
  <c r="D19" i="11"/>
  <c r="E19" i="11" s="1"/>
  <c r="D20" i="11"/>
  <c r="E20" i="11" s="1"/>
  <c r="D21" i="11"/>
  <c r="E21" i="11" s="1"/>
  <c r="D22" i="11"/>
  <c r="E22" i="11" s="1"/>
  <c r="D23" i="11"/>
  <c r="E23" i="11"/>
  <c r="D24" i="11"/>
  <c r="E24" i="11" s="1"/>
  <c r="D25" i="11"/>
  <c r="E25" i="11"/>
  <c r="D26" i="11"/>
  <c r="E26" i="11" s="1"/>
  <c r="D27" i="11"/>
  <c r="E27" i="11" s="1"/>
  <c r="D28" i="11"/>
  <c r="E28" i="11" s="1"/>
  <c r="D29" i="11"/>
  <c r="E29" i="11" s="1"/>
  <c r="D30" i="11"/>
  <c r="E30" i="11" s="1"/>
  <c r="D31" i="11"/>
  <c r="E31" i="11"/>
  <c r="D32" i="11"/>
  <c r="E32" i="11" s="1"/>
  <c r="D33" i="11"/>
  <c r="E33" i="11"/>
  <c r="D34" i="11"/>
  <c r="E34" i="11" s="1"/>
  <c r="D35" i="11"/>
  <c r="E35" i="11" s="1"/>
  <c r="D36" i="11"/>
  <c r="E36" i="11" s="1"/>
  <c r="D37" i="11"/>
  <c r="E37" i="11" s="1"/>
  <c r="D38" i="11"/>
  <c r="E38" i="11" s="1"/>
  <c r="D39" i="11"/>
  <c r="E39" i="11"/>
  <c r="D40" i="11"/>
  <c r="E40" i="11" s="1"/>
  <c r="D41" i="11"/>
  <c r="E41" i="11"/>
  <c r="D42" i="11"/>
  <c r="E42" i="11" s="1"/>
  <c r="D43" i="11"/>
  <c r="E43" i="11" s="1"/>
  <c r="D44" i="11"/>
  <c r="E44" i="11" s="1"/>
  <c r="D45" i="11"/>
  <c r="E45" i="11" s="1"/>
  <c r="D15" i="13"/>
  <c r="E15" i="13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/>
  <c r="D22" i="13"/>
  <c r="E22" i="13" s="1"/>
  <c r="D23" i="13"/>
  <c r="E23" i="13"/>
  <c r="D24" i="13"/>
  <c r="E24" i="13" s="1"/>
  <c r="D25" i="13"/>
  <c r="E25" i="13" s="1"/>
  <c r="D26" i="13"/>
  <c r="E26" i="13" s="1"/>
  <c r="D27" i="13"/>
  <c r="E27" i="13" s="1"/>
  <c r="D28" i="13"/>
  <c r="E28" i="13" s="1"/>
  <c r="D29" i="13"/>
  <c r="E29" i="13"/>
  <c r="D30" i="13"/>
  <c r="E30" i="13" s="1"/>
  <c r="D31" i="13"/>
  <c r="E31" i="13"/>
  <c r="D32" i="13"/>
  <c r="E32" i="13" s="1"/>
  <c r="D33" i="13"/>
  <c r="E33" i="13" s="1"/>
  <c r="D34" i="13"/>
  <c r="E34" i="13" s="1"/>
  <c r="D35" i="13"/>
  <c r="E35" i="13" s="1"/>
  <c r="D36" i="13"/>
  <c r="E36" i="13" s="1"/>
  <c r="D37" i="13"/>
  <c r="E37" i="13"/>
  <c r="D38" i="13"/>
  <c r="E38" i="13" s="1"/>
  <c r="D39" i="13"/>
  <c r="E39" i="13"/>
  <c r="D40" i="13"/>
  <c r="E40" i="13" s="1"/>
  <c r="D41" i="13"/>
  <c r="E41" i="13" s="1"/>
  <c r="D42" i="13"/>
  <c r="E42" i="13" s="1"/>
  <c r="D43" i="13"/>
  <c r="E43" i="13" s="1"/>
  <c r="D44" i="13"/>
  <c r="E44" i="13" s="1"/>
  <c r="D45" i="13"/>
  <c r="E45" i="13"/>
  <c r="D15" i="12"/>
  <c r="E15" i="12" s="1"/>
  <c r="D16" i="12"/>
  <c r="E16" i="12"/>
  <c r="D17" i="12"/>
  <c r="E17" i="12" s="1"/>
  <c r="D18" i="12"/>
  <c r="E18" i="12" s="1"/>
  <c r="D19" i="12"/>
  <c r="E19" i="12" s="1"/>
  <c r="D20" i="12"/>
  <c r="E20" i="12" s="1"/>
  <c r="D21" i="12"/>
  <c r="E21" i="12" s="1"/>
  <c r="D22" i="12"/>
  <c r="E22" i="12"/>
  <c r="D23" i="12"/>
  <c r="E23" i="12" s="1"/>
  <c r="D24" i="12"/>
  <c r="E24" i="12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/>
  <c r="D31" i="12"/>
  <c r="E31" i="12" s="1"/>
  <c r="D32" i="12"/>
  <c r="E32" i="12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/>
  <c r="D39" i="12"/>
  <c r="E39" i="12" s="1"/>
  <c r="D40" i="12"/>
  <c r="E40" i="12"/>
  <c r="D41" i="12"/>
  <c r="E41" i="12" s="1"/>
  <c r="D42" i="12"/>
  <c r="E42" i="12" s="1"/>
  <c r="D43" i="12"/>
  <c r="E43" i="12" s="1"/>
  <c r="D44" i="12"/>
  <c r="E44" i="12" s="1"/>
  <c r="D45" i="12"/>
  <c r="E45" i="12" s="1"/>
  <c r="C50" i="5"/>
  <c r="C50" i="6"/>
  <c r="C50" i="15"/>
  <c r="C50" i="7"/>
  <c r="C50" i="8"/>
  <c r="C50" i="9"/>
  <c r="C50" i="10"/>
  <c r="C50" i="11"/>
  <c r="C50" i="13"/>
  <c r="C50" i="12"/>
  <c r="A50" i="12"/>
  <c r="A50" i="13"/>
  <c r="A50" i="11"/>
  <c r="A50" i="10"/>
  <c r="A50" i="9"/>
  <c r="A50" i="8"/>
  <c r="A50" i="7"/>
  <c r="A50" i="15"/>
  <c r="A50" i="6"/>
  <c r="A50" i="5"/>
  <c r="C50" i="4"/>
  <c r="A50" i="4"/>
  <c r="D15" i="3"/>
  <c r="E15" i="3" s="1"/>
  <c r="E46" i="3" s="1"/>
  <c r="C37" i="1" s="1"/>
  <c r="D16" i="3"/>
  <c r="E16" i="3"/>
  <c r="D17" i="3"/>
  <c r="E17" i="3" s="1"/>
  <c r="D18" i="3"/>
  <c r="E18" i="3"/>
  <c r="E15" i="4"/>
  <c r="F55" i="1"/>
  <c r="C8" i="6"/>
  <c r="B8" i="6"/>
  <c r="F7" i="6"/>
  <c r="F5" i="6"/>
  <c r="B5" i="6"/>
  <c r="G3" i="6"/>
  <c r="D46" i="9"/>
  <c r="C8" i="9"/>
  <c r="B8" i="9"/>
  <c r="F7" i="9"/>
  <c r="F5" i="9"/>
  <c r="B5" i="9"/>
  <c r="G3" i="9"/>
  <c r="F7" i="2"/>
  <c r="F5" i="2"/>
  <c r="B8" i="2"/>
  <c r="C8" i="2"/>
  <c r="B5" i="2"/>
  <c r="C8" i="12"/>
  <c r="B8" i="12"/>
  <c r="F7" i="12"/>
  <c r="F5" i="12"/>
  <c r="B5" i="12"/>
  <c r="G3" i="12"/>
  <c r="C8" i="4"/>
  <c r="B8" i="4"/>
  <c r="F7" i="4"/>
  <c r="F5" i="4"/>
  <c r="B5" i="4"/>
  <c r="G3" i="4"/>
  <c r="B5" i="3"/>
  <c r="F7" i="3"/>
  <c r="F5" i="3"/>
  <c r="B8" i="3"/>
  <c r="C8" i="3"/>
  <c r="G3" i="3"/>
  <c r="C8" i="8"/>
  <c r="B8" i="8"/>
  <c r="F7" i="8"/>
  <c r="F5" i="8"/>
  <c r="B5" i="8"/>
  <c r="G3" i="8"/>
  <c r="C8" i="7"/>
  <c r="B8" i="7"/>
  <c r="F7" i="7"/>
  <c r="F5" i="7"/>
  <c r="B5" i="7"/>
  <c r="G3" i="7"/>
  <c r="C8" i="15"/>
  <c r="B8" i="15"/>
  <c r="F7" i="15"/>
  <c r="F5" i="15"/>
  <c r="B5" i="15"/>
  <c r="G3" i="15"/>
  <c r="C8" i="5"/>
  <c r="B8" i="5"/>
  <c r="F7" i="5"/>
  <c r="F5" i="5"/>
  <c r="B5" i="5"/>
  <c r="G3" i="5"/>
  <c r="D46" i="13"/>
  <c r="C8" i="13"/>
  <c r="B8" i="13"/>
  <c r="F7" i="13"/>
  <c r="F5" i="13"/>
  <c r="B5" i="13"/>
  <c r="G3" i="13"/>
  <c r="C8" i="11"/>
  <c r="B8" i="11"/>
  <c r="F7" i="11"/>
  <c r="F5" i="11"/>
  <c r="B5" i="11"/>
  <c r="G3" i="11"/>
  <c r="C8" i="10"/>
  <c r="B8" i="10"/>
  <c r="F7" i="10"/>
  <c r="F5" i="10"/>
  <c r="B5" i="10"/>
  <c r="G3" i="10"/>
  <c r="D46" i="12"/>
  <c r="E46" i="7" l="1"/>
  <c r="C42" i="1" s="1"/>
  <c r="E46" i="5"/>
  <c r="C39" i="1" s="1"/>
  <c r="D46" i="3"/>
  <c r="D46" i="11"/>
  <c r="D46" i="10"/>
  <c r="E46" i="12"/>
  <c r="C48" i="1" s="1"/>
  <c r="E46" i="13"/>
  <c r="C47" i="1" s="1"/>
  <c r="E46" i="11"/>
  <c r="C46" i="1" s="1"/>
  <c r="E46" i="10"/>
  <c r="C45" i="1" s="1"/>
  <c r="E46" i="9"/>
  <c r="C44" i="1" s="1"/>
  <c r="E46" i="8"/>
  <c r="C43" i="1" s="1"/>
  <c r="D46" i="8"/>
  <c r="E46" i="15"/>
  <c r="C41" i="1" s="1"/>
  <c r="D46" i="15"/>
  <c r="E46" i="6"/>
  <c r="C40" i="1" s="1"/>
  <c r="D46" i="6"/>
  <c r="D46" i="5"/>
  <c r="E46" i="4"/>
  <c r="C38" i="1" s="1"/>
  <c r="D46" i="4"/>
  <c r="C49" i="1" l="1"/>
</calcChain>
</file>

<file path=xl/sharedStrings.xml><?xml version="1.0" encoding="utf-8"?>
<sst xmlns="http://schemas.openxmlformats.org/spreadsheetml/2006/main" count="760" uniqueCount="135">
  <si>
    <t>TSV Winhöring e.V.</t>
  </si>
  <si>
    <t>Übungsleiterstunden - Nachweis</t>
  </si>
  <si>
    <t>lizensiert:</t>
  </si>
  <si>
    <t>ja</t>
  </si>
  <si>
    <t>nein</t>
  </si>
  <si>
    <t>Ausweis-Nr.</t>
  </si>
  <si>
    <t>Ausweisart:</t>
  </si>
  <si>
    <t>Auszug aus den Richtlinien des Kultusministerium für lizensierte Übungsleiter</t>
  </si>
  <si>
    <t>4.3 Übungsstunden</t>
  </si>
  <si>
    <t>4.3.1 Die Übungsstunden müssen jeweils mindestens 45 Minuten praktischen Übens umfassen. Teile von Übungsstunden (ange-</t>
  </si>
  <si>
    <t xml:space="preserve">        brochene Übungsstunden) sind nicht zu berücksichtigen. Dagegen gelten 90 Minuten praktischen Übens  </t>
  </si>
  <si>
    <t xml:space="preserve">        als 2 volle Übungsstunden (90:45=2). Dagegen gelten 180 Minuten praktischen Übens, verteilt auf  3 Abende</t>
  </si>
  <si>
    <t xml:space="preserve">        zu je 1 Stunde nur als 3 volle Übungsstunden. Daraus folgt, dass die Summe der Übungsstunden nur dann durch 45 geteilt  </t>
  </si>
  <si>
    <t xml:space="preserve">        werden darf,  wenn es sich tatsächlich jeweils um einen zusammenhängenden Übungszeitraum handelt.</t>
  </si>
  <si>
    <t xml:space="preserve">         Besprechungs- und Diskussionsabende sowie Betreuerstunden (z.B. Fußballspielen) gelten nicht als Übungsstunden. </t>
  </si>
  <si>
    <t>4.3.2 Bei den Übungsstunden, die vom TSV Winhöring honoriert werden, sollen grundsätzlich 10 Personen oder</t>
  </si>
  <si>
    <t xml:space="preserve">         mehr aktiv teilnehmen.</t>
  </si>
  <si>
    <t>Bestätigung des Übungsleiters</t>
  </si>
  <si>
    <t xml:space="preserve">Die unten aufgeführten Übungsstunden wurden von mir selbst gemäß Richtlinien für die Gewährung von </t>
  </si>
  <si>
    <t>Hiermit erkläre ich:</t>
  </si>
  <si>
    <t>Name Vorname</t>
  </si>
  <si>
    <t>Straße</t>
  </si>
  <si>
    <t>PLZ, Wohnort</t>
  </si>
  <si>
    <t>Bankverbindung</t>
  </si>
  <si>
    <t xml:space="preserve">                     Bank</t>
  </si>
  <si>
    <t>BLZ</t>
  </si>
  <si>
    <t>Konto-Nr.</t>
  </si>
  <si>
    <t>für den TSV Winhöring e.V.</t>
  </si>
  <si>
    <t>Abteilung:</t>
  </si>
  <si>
    <t>Sportart:</t>
  </si>
  <si>
    <t>vom:</t>
  </si>
  <si>
    <t>bis:</t>
  </si>
  <si>
    <t>Summe der gehaltenen Übungsstunden:</t>
  </si>
  <si>
    <t>Zusammenstellung der Übungsstunden</t>
  </si>
  <si>
    <r>
      <t xml:space="preserve">Es ist mir bekannt, dass </t>
    </r>
    <r>
      <rPr>
        <b/>
        <sz val="10"/>
        <rFont val="Arial"/>
        <family val="2"/>
      </rPr>
      <t>-falsche Angaben</t>
    </r>
    <r>
      <rPr>
        <sz val="10"/>
        <rFont val="Arial"/>
      </rPr>
      <t xml:space="preserve"> unter </t>
    </r>
  </si>
  <si>
    <t>Januar</t>
  </si>
  <si>
    <t>Umständen den Straftatbestand des Betruges erfüllen.</t>
  </si>
  <si>
    <t>Februar</t>
  </si>
  <si>
    <t>März</t>
  </si>
  <si>
    <t xml:space="preserve">               Ort,      </t>
  </si>
  <si>
    <t>Datum</t>
  </si>
  <si>
    <t>April</t>
  </si>
  <si>
    <t>Mai</t>
  </si>
  <si>
    <t xml:space="preserve">                 Unterschrift des Übungsleiters</t>
  </si>
  <si>
    <t>Juni</t>
  </si>
  <si>
    <t>Juli</t>
  </si>
  <si>
    <t>Bestätigung des Abteilungsleiters</t>
  </si>
  <si>
    <t>August</t>
  </si>
  <si>
    <t>Hiermit wird bestätigt, dass die nebenstehend aufge-</t>
  </si>
  <si>
    <t>September</t>
  </si>
  <si>
    <t>führten Übungsstunden gehalten wurden.</t>
  </si>
  <si>
    <t>Oktober</t>
  </si>
  <si>
    <t>November</t>
  </si>
  <si>
    <t>Dezember</t>
  </si>
  <si>
    <t>Gesamt</t>
  </si>
  <si>
    <t xml:space="preserve">                 Unterschrift des Abteilungsleiter</t>
  </si>
  <si>
    <t>Zur internen Bearbeitung im Verein:</t>
  </si>
  <si>
    <t>Antrag wurde  bearbeitet:</t>
  </si>
  <si>
    <t xml:space="preserve">Rechnerisch geprüft: </t>
  </si>
  <si>
    <t>Vorstand</t>
  </si>
  <si>
    <t xml:space="preserve">              Kassier</t>
  </si>
  <si>
    <t>Name:</t>
  </si>
  <si>
    <t>Trainertätigkeit:</t>
  </si>
  <si>
    <t>Trainingszeiten:</t>
  </si>
  <si>
    <t>Sommer:</t>
  </si>
  <si>
    <t>Winter</t>
  </si>
  <si>
    <t>Teilnehmer:</t>
  </si>
  <si>
    <t>durchschnittliche Anzahl</t>
  </si>
  <si>
    <t>der Teilnehmer</t>
  </si>
  <si>
    <t>Bemerkungen</t>
  </si>
  <si>
    <t xml:space="preserve">              Ort                   Datum                              Unterschrift/Übungsleiter</t>
  </si>
  <si>
    <t xml:space="preserve">              Ort                   Datum                              Unterschrift/Abteilungsleiter</t>
  </si>
  <si>
    <t>Übersicht über die abgehaltenen Übungsstunden im Monat</t>
  </si>
  <si>
    <t>Tag</t>
  </si>
  <si>
    <t xml:space="preserve">         Übungszeit</t>
  </si>
  <si>
    <t>Übungszeit</t>
  </si>
  <si>
    <t>Anzahl</t>
  </si>
  <si>
    <t>Sportstätte</t>
  </si>
  <si>
    <t xml:space="preserve">von </t>
  </si>
  <si>
    <t>bis</t>
  </si>
  <si>
    <t>in Minuten</t>
  </si>
  <si>
    <t>in Std.(Min./45)</t>
  </si>
  <si>
    <t>Teilnehmer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</si>
  <si>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</si>
  <si>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</si>
  <si>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</si>
  <si>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</si>
  <si>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</si>
  <si>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</si>
  <si>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</si>
  <si>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</si>
  <si>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</si>
  <si>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</si>
  <si>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</si>
  <si>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</si>
  <si>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</si>
  <si>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</si>
  <si>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</si>
  <si>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</si>
  <si>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</si>
  <si>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</si>
  <si>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</si>
  <si>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</si>
  <si>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</si>
  <si>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</si>
  <si>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</si>
  <si>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</si>
  <si>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</si>
  <si>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</si>
  <si>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</si>
  <si>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</si>
  <si>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</si>
  <si>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</si>
  <si>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</si>
  <si>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</si>
  <si>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€ gesamt</t>
  </si>
  <si>
    <t>Septemper</t>
  </si>
  <si>
    <t xml:space="preserve"> bis</t>
  </si>
  <si>
    <t xml:space="preserve">Di: von              </t>
  </si>
  <si>
    <t xml:space="preserve">Mo:von                </t>
  </si>
  <si>
    <t xml:space="preserve">Mi:von              </t>
  </si>
  <si>
    <t xml:space="preserve">Do:von               </t>
  </si>
  <si>
    <t xml:space="preserve">Fr:von            </t>
  </si>
  <si>
    <t xml:space="preserve">Sa:von             </t>
  </si>
  <si>
    <t xml:space="preserve">So:von               </t>
  </si>
  <si>
    <t xml:space="preserve">Mo:von              </t>
  </si>
  <si>
    <t xml:space="preserve">Di:von                </t>
  </si>
  <si>
    <t xml:space="preserve">Mi:von             </t>
  </si>
  <si>
    <t xml:space="preserve">Fr:von       </t>
  </si>
  <si>
    <t xml:space="preserve">Sa:von   </t>
  </si>
  <si>
    <t xml:space="preserve">So:von             </t>
  </si>
  <si>
    <t xml:space="preserve">              Ort                      Datum                              Unterschrift/Übungsleiter</t>
  </si>
  <si>
    <t>Jahr:</t>
  </si>
  <si>
    <t>Übungsleiterstunden - Nachweis für  das Jahr</t>
  </si>
  <si>
    <t>Zuwendungen des Freistaates Bayern für den Einsatz von Übungsleitern in Sportvereinen abgehalten.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</si>
</sst>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6" x14ac:knownFonts="1">
    <font>
      <sz val="10"/>
      <name val="Arial"/>
    </font>
    <font>
      <b/>
      <sz val="22"/>
      <name val="Arial"/>
      <family val="2"/>
    </font>
    <font>
      <sz val="2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7" fillId="0" borderId="10" xfId="0" applyFont="1" applyBorder="1"/>
    <xf numFmtId="0" fontId="9" fillId="0" borderId="11" xfId="0" applyFont="1" applyBorder="1"/>
    <xf numFmtId="0" fontId="7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6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8" xfId="0" applyBorder="1"/>
    <xf numFmtId="0" fontId="6" fillId="0" borderId="8" xfId="0" applyFont="1" applyBorder="1"/>
    <xf numFmtId="0" fontId="11" fillId="0" borderId="21" xfId="0" applyFont="1" applyBorder="1"/>
    <xf numFmtId="0" fontId="8" fillId="0" borderId="2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0" fontId="0" fillId="0" borderId="29" xfId="0" applyBorder="1"/>
    <xf numFmtId="0" fontId="8" fillId="0" borderId="6" xfId="0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0" fontId="0" fillId="0" borderId="1" xfId="0" applyBorder="1"/>
    <xf numFmtId="0" fontId="11" fillId="0" borderId="1" xfId="0" applyFont="1" applyBorder="1"/>
    <xf numFmtId="0" fontId="8" fillId="0" borderId="18" xfId="0" applyFont="1" applyBorder="1" applyAlignment="1">
      <alignment horizontal="center"/>
    </xf>
    <xf numFmtId="164" fontId="11" fillId="0" borderId="33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0" fillId="0" borderId="33" xfId="0" applyBorder="1"/>
    <xf numFmtId="0" fontId="11" fillId="0" borderId="2" xfId="0" applyFont="1" applyBorder="1"/>
    <xf numFmtId="0" fontId="11" fillId="0" borderId="4" xfId="0" applyFont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1" fillId="0" borderId="0" xfId="0" applyFont="1" applyBorder="1"/>
    <xf numFmtId="0" fontId="6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>
      <alignment horizontal="center"/>
    </xf>
    <xf numFmtId="0" fontId="13" fillId="0" borderId="27" xfId="0" applyFont="1" applyBorder="1"/>
    <xf numFmtId="0" fontId="13" fillId="2" borderId="27" xfId="0" applyFont="1" applyFill="1" applyBorder="1"/>
    <xf numFmtId="0" fontId="12" fillId="0" borderId="1" xfId="0" applyFont="1" applyBorder="1"/>
    <xf numFmtId="0" fontId="0" fillId="0" borderId="8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21" xfId="0" applyNumberFormat="1" applyBorder="1"/>
    <xf numFmtId="2" fontId="13" fillId="0" borderId="11" xfId="0" applyNumberFormat="1" applyFont="1" applyBorder="1"/>
    <xf numFmtId="2" fontId="0" fillId="0" borderId="35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6" fillId="0" borderId="27" xfId="0" applyFont="1" applyBorder="1"/>
    <xf numFmtId="0" fontId="0" fillId="0" borderId="8" xfId="0" applyFill="1" applyBorder="1"/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7" fillId="0" borderId="31" xfId="0" applyFont="1" applyBorder="1"/>
    <xf numFmtId="0" fontId="6" fillId="3" borderId="29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0" fillId="3" borderId="4" xfId="0" applyFill="1" applyBorder="1"/>
    <xf numFmtId="0" fontId="6" fillId="3" borderId="16" xfId="0" applyFont="1" applyFill="1" applyBorder="1"/>
    <xf numFmtId="0" fontId="0" fillId="3" borderId="17" xfId="0" applyFill="1" applyBorder="1"/>
    <xf numFmtId="0" fontId="6" fillId="3" borderId="18" xfId="0" applyFont="1" applyFill="1" applyBorder="1"/>
    <xf numFmtId="0" fontId="0" fillId="3" borderId="20" xfId="0" applyFill="1" applyBorder="1"/>
    <xf numFmtId="0" fontId="6" fillId="3" borderId="24" xfId="0" applyFont="1" applyFill="1" applyBorder="1"/>
    <xf numFmtId="0" fontId="0" fillId="3" borderId="25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0" xfId="0" applyFill="1"/>
    <xf numFmtId="0" fontId="0" fillId="3" borderId="23" xfId="0" applyFill="1" applyBorder="1"/>
    <xf numFmtId="0" fontId="8" fillId="3" borderId="18" xfId="0" applyFont="1" applyFill="1" applyBorder="1"/>
    <xf numFmtId="0" fontId="8" fillId="3" borderId="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/>
    <xf numFmtId="0" fontId="10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27" xfId="0" applyFont="1" applyFill="1" applyBorder="1"/>
    <xf numFmtId="0" fontId="0" fillId="3" borderId="27" xfId="0" applyFill="1" applyBorder="1"/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2" fontId="0" fillId="3" borderId="29" xfId="0" applyNumberFormat="1" applyFill="1" applyBorder="1"/>
    <xf numFmtId="0" fontId="0" fillId="3" borderId="29" xfId="0" applyFill="1" applyBorder="1"/>
    <xf numFmtId="0" fontId="11" fillId="0" borderId="0" xfId="0" applyFont="1" applyBorder="1" applyAlignment="1">
      <alignment horizontal="right"/>
    </xf>
    <xf numFmtId="14" fontId="15" fillId="0" borderId="27" xfId="0" applyNumberFormat="1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6" fillId="3" borderId="36" xfId="0" applyNumberFormat="1" applyFont="1" applyFill="1" applyBorder="1" applyAlignment="1">
      <alignment horizontal="center"/>
    </xf>
    <xf numFmtId="14" fontId="6" fillId="3" borderId="37" xfId="0" applyNumberFormat="1" applyFont="1" applyFill="1" applyBorder="1" applyAlignment="1">
      <alignment horizontal="center"/>
    </xf>
    <xf numFmtId="14" fontId="6" fillId="3" borderId="38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5</xdr:row>
      <xdr:rowOff>0</xdr:rowOff>
    </xdr:from>
    <xdr:to>
      <xdr:col>2</xdr:col>
      <xdr:colOff>133350</xdr:colOff>
      <xdr:row>7</xdr:row>
      <xdr:rowOff>76200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66850" y="1114425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321257</xdr:colOff>
      <xdr:row>0</xdr:row>
      <xdr:rowOff>28574</xdr:rowOff>
    </xdr:from>
    <xdr:ext cx="593143" cy="639315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257" y="28574"/>
          <a:ext cx="593143" cy="63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900-00000D24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00000000-0008-0000-0900-00000E24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id="{00000000-0008-0000-0900-00000F24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232" name="Text Box 4">
          <a:extLst>
            <a:ext uri="{FF2B5EF4-FFF2-40B4-BE49-F238E27FC236}">
              <a16:creationId xmlns:a16="http://schemas.microsoft.com/office/drawing/2014/main" id="{00000000-0008-0000-0900-0000102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233" name="Text Box 5">
          <a:extLst>
            <a:ext uri="{FF2B5EF4-FFF2-40B4-BE49-F238E27FC236}">
              <a16:creationId xmlns:a16="http://schemas.microsoft.com/office/drawing/2014/main" id="{00000000-0008-0000-0900-0000112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234" name="Text Box 6">
          <a:extLst>
            <a:ext uri="{FF2B5EF4-FFF2-40B4-BE49-F238E27FC236}">
              <a16:creationId xmlns:a16="http://schemas.microsoft.com/office/drawing/2014/main" id="{00000000-0008-0000-0900-0000122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A00-00000D28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00000000-0008-0000-0A00-00000E28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10255" name="Text Box 3">
          <a:extLst>
            <a:ext uri="{FF2B5EF4-FFF2-40B4-BE49-F238E27FC236}">
              <a16:creationId xmlns:a16="http://schemas.microsoft.com/office/drawing/2014/main" id="{00000000-0008-0000-0A00-00000F28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256" name="Text Box 4">
          <a:extLst>
            <a:ext uri="{FF2B5EF4-FFF2-40B4-BE49-F238E27FC236}">
              <a16:creationId xmlns:a16="http://schemas.microsoft.com/office/drawing/2014/main" id="{00000000-0008-0000-0A00-0000102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257" name="Text Box 5">
          <a:extLst>
            <a:ext uri="{FF2B5EF4-FFF2-40B4-BE49-F238E27FC236}">
              <a16:creationId xmlns:a16="http://schemas.microsoft.com/office/drawing/2014/main" id="{00000000-0008-0000-0A00-0000112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258" name="Text Box 6">
          <a:extLst>
            <a:ext uri="{FF2B5EF4-FFF2-40B4-BE49-F238E27FC236}">
              <a16:creationId xmlns:a16="http://schemas.microsoft.com/office/drawing/2014/main" id="{00000000-0008-0000-0A00-0000122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B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00000000-0008-0000-0B00-00000E2C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11279" name="Text Box 3">
          <a:extLst>
            <a:ext uri="{FF2B5EF4-FFF2-40B4-BE49-F238E27FC236}">
              <a16:creationId xmlns:a16="http://schemas.microsoft.com/office/drawing/2014/main" id="{00000000-0008-0000-0B00-00000F2C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B00-0000102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281" name="Text Box 5">
          <a:extLst>
            <a:ext uri="{FF2B5EF4-FFF2-40B4-BE49-F238E27FC236}">
              <a16:creationId xmlns:a16="http://schemas.microsoft.com/office/drawing/2014/main" id="{00000000-0008-0000-0B00-0000112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282" name="Text Box 6">
          <a:extLst>
            <a:ext uri="{FF2B5EF4-FFF2-40B4-BE49-F238E27FC236}">
              <a16:creationId xmlns:a16="http://schemas.microsoft.com/office/drawing/2014/main" id="{00000000-0008-0000-0B00-0000122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C00-00000D34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00000000-0008-0000-0C00-00000E34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13327" name="Text Box 3">
          <a:extLst>
            <a:ext uri="{FF2B5EF4-FFF2-40B4-BE49-F238E27FC236}">
              <a16:creationId xmlns:a16="http://schemas.microsoft.com/office/drawing/2014/main" id="{00000000-0008-0000-0C00-00000F34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328" name="Text Box 4">
          <a:extLst>
            <a:ext uri="{FF2B5EF4-FFF2-40B4-BE49-F238E27FC236}">
              <a16:creationId xmlns:a16="http://schemas.microsoft.com/office/drawing/2014/main" id="{00000000-0008-0000-0C00-0000103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329" name="Text Box 5">
          <a:extLst>
            <a:ext uri="{FF2B5EF4-FFF2-40B4-BE49-F238E27FC236}">
              <a16:creationId xmlns:a16="http://schemas.microsoft.com/office/drawing/2014/main" id="{00000000-0008-0000-0C00-0000113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330" name="Text Box 6">
          <a:extLst>
            <a:ext uri="{FF2B5EF4-FFF2-40B4-BE49-F238E27FC236}">
              <a16:creationId xmlns:a16="http://schemas.microsoft.com/office/drawing/2014/main" id="{00000000-0008-0000-0C00-0000123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D00-00000D30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12302" name="Text Box 2">
          <a:extLst>
            <a:ext uri="{FF2B5EF4-FFF2-40B4-BE49-F238E27FC236}">
              <a16:creationId xmlns:a16="http://schemas.microsoft.com/office/drawing/2014/main" id="{00000000-0008-0000-0D00-00000E30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12303" name="Text Box 3">
          <a:extLst>
            <a:ext uri="{FF2B5EF4-FFF2-40B4-BE49-F238E27FC236}">
              <a16:creationId xmlns:a16="http://schemas.microsoft.com/office/drawing/2014/main" id="{00000000-0008-0000-0D00-00000F30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2304" name="Text Box 4">
          <a:extLst>
            <a:ext uri="{FF2B5EF4-FFF2-40B4-BE49-F238E27FC236}">
              <a16:creationId xmlns:a16="http://schemas.microsoft.com/office/drawing/2014/main" id="{00000000-0008-0000-0D00-0000103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2305" name="Text Box 5">
          <a:extLst>
            <a:ext uri="{FF2B5EF4-FFF2-40B4-BE49-F238E27FC236}">
              <a16:creationId xmlns:a16="http://schemas.microsoft.com/office/drawing/2014/main" id="{00000000-0008-0000-0D00-0000113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2306" name="Text Box 6">
          <a:extLst>
            <a:ext uri="{FF2B5EF4-FFF2-40B4-BE49-F238E27FC236}">
              <a16:creationId xmlns:a16="http://schemas.microsoft.com/office/drawing/2014/main" id="{00000000-0008-0000-0D00-0000123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0</xdr:rowOff>
    </xdr:from>
    <xdr:to>
      <xdr:col>4</xdr:col>
      <xdr:colOff>76200</xdr:colOff>
      <xdr:row>1</xdr:row>
      <xdr:rowOff>76200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26</xdr:row>
      <xdr:rowOff>0</xdr:rowOff>
    </xdr:from>
    <xdr:to>
      <xdr:col>4</xdr:col>
      <xdr:colOff>76200</xdr:colOff>
      <xdr:row>28</xdr:row>
      <xdr:rowOff>104775</xdr:rowOff>
    </xdr:to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2990850" y="44958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3" name="Text Box 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76200</xdr:colOff>
      <xdr:row>1</xdr:row>
      <xdr:rowOff>76200</xdr:rowOff>
    </xdr:to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6" name="Text Box 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32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2990850" y="546735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2078" name="Text Box 1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3089" name="Text Box 5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3090" name="Text Box 6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4123" name="Text Box 3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25" name="Text Box 5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4127" name="Text Box 7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4128" name="Text Box 8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4129" name="Text Box 9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30" name="Text Box 10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31" name="Text Box 1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4132" name="Text Box 12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5138" name="Text Box 6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5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500-00000E18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500-00000F18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id="{00000000-0008-0000-0500-0000111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6162" name="Text Box 6">
          <a:extLst>
            <a:ext uri="{FF2B5EF4-FFF2-40B4-BE49-F238E27FC236}">
              <a16:creationId xmlns:a16="http://schemas.microsoft.com/office/drawing/2014/main" id="{00000000-0008-0000-0500-0000121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600-00000D38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14350" name="Text Box 2">
          <a:extLst>
            <a:ext uri="{FF2B5EF4-FFF2-40B4-BE49-F238E27FC236}">
              <a16:creationId xmlns:a16="http://schemas.microsoft.com/office/drawing/2014/main" id="{00000000-0008-0000-0600-00000E38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14351" name="Text Box 3">
          <a:extLst>
            <a:ext uri="{FF2B5EF4-FFF2-40B4-BE49-F238E27FC236}">
              <a16:creationId xmlns:a16="http://schemas.microsoft.com/office/drawing/2014/main" id="{00000000-0008-0000-0600-00000F38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352" name="Text Box 4">
          <a:extLst>
            <a:ext uri="{FF2B5EF4-FFF2-40B4-BE49-F238E27FC236}">
              <a16:creationId xmlns:a16="http://schemas.microsoft.com/office/drawing/2014/main" id="{00000000-0008-0000-0600-0000103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353" name="Text Box 5">
          <a:extLst>
            <a:ext uri="{FF2B5EF4-FFF2-40B4-BE49-F238E27FC236}">
              <a16:creationId xmlns:a16="http://schemas.microsoft.com/office/drawing/2014/main" id="{00000000-0008-0000-0600-0000113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354" name="Text Box 6">
          <a:extLst>
            <a:ext uri="{FF2B5EF4-FFF2-40B4-BE49-F238E27FC236}">
              <a16:creationId xmlns:a16="http://schemas.microsoft.com/office/drawing/2014/main" id="{00000000-0008-0000-0600-0000123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7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00000000-0008-0000-0700-00000E1C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00000000-0008-0000-0700-00000F1C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7184" name="Text Box 4">
          <a:extLst>
            <a:ext uri="{FF2B5EF4-FFF2-40B4-BE49-F238E27FC236}">
              <a16:creationId xmlns:a16="http://schemas.microsoft.com/office/drawing/2014/main" id="{00000000-0008-0000-0700-0000101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id="{00000000-0008-0000-0700-0000111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7186" name="Text Box 6">
          <a:extLst>
            <a:ext uri="{FF2B5EF4-FFF2-40B4-BE49-F238E27FC236}">
              <a16:creationId xmlns:a16="http://schemas.microsoft.com/office/drawing/2014/main" id="{00000000-0008-0000-0700-0000121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28575</xdr:rowOff>
    </xdr:to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800-00000D20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28575</xdr:rowOff>
    </xdr:to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00000000-0008-0000-0800-00000E20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76200</xdr:rowOff>
    </xdr:to>
    <xdr:sp macro="" textlink="">
      <xdr:nvSpPr>
        <xdr:cNvPr id="8207" name="Text Box 3">
          <a:extLst>
            <a:ext uri="{FF2B5EF4-FFF2-40B4-BE49-F238E27FC236}">
              <a16:creationId xmlns:a16="http://schemas.microsoft.com/office/drawing/2014/main" id="{00000000-0008-0000-0800-00000F20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8208" name="Text Box 4">
          <a:extLst>
            <a:ext uri="{FF2B5EF4-FFF2-40B4-BE49-F238E27FC236}">
              <a16:creationId xmlns:a16="http://schemas.microsoft.com/office/drawing/2014/main" id="{00000000-0008-0000-0800-0000102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8209" name="Text Box 5">
          <a:extLst>
            <a:ext uri="{FF2B5EF4-FFF2-40B4-BE49-F238E27FC236}">
              <a16:creationId xmlns:a16="http://schemas.microsoft.com/office/drawing/2014/main" id="{00000000-0008-0000-0800-0000112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8210" name="Text Box 6">
          <a:extLst>
            <a:ext uri="{FF2B5EF4-FFF2-40B4-BE49-F238E27FC236}">
              <a16:creationId xmlns:a16="http://schemas.microsoft.com/office/drawing/2014/main" id="{00000000-0008-0000-0800-0000122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Zeros="0" tabSelected="1" workbookViewId="0">
      <selection activeCell="P8" sqref="P8"/>
    </sheetView>
  </sheetViews>
  <sheetFormatPr baseColWidth="10" defaultRowHeight="13.2" x14ac:dyDescent="0.25"/>
  <cols>
    <col min="3" max="3" width="13.88671875" bestFit="1" customWidth="1"/>
  </cols>
  <sheetData>
    <row r="1" spans="1:8" ht="37.5" customHeight="1" x14ac:dyDescent="0.5">
      <c r="B1" s="129" t="s">
        <v>0</v>
      </c>
      <c r="C1" s="129"/>
      <c r="D1" s="129"/>
      <c r="E1" s="129"/>
      <c r="F1" s="129"/>
      <c r="G1" s="129"/>
    </row>
    <row r="3" spans="1:8" ht="21" x14ac:dyDescent="0.4">
      <c r="A3" s="3" t="s">
        <v>133</v>
      </c>
      <c r="G3" s="72"/>
    </row>
    <row r="4" spans="1:8" ht="12.75" customHeight="1" x14ac:dyDescent="0.4">
      <c r="A4" s="3"/>
      <c r="G4" s="59"/>
    </row>
    <row r="5" spans="1:8" ht="12.75" customHeight="1" x14ac:dyDescent="0.3">
      <c r="A5" s="6" t="s">
        <v>2</v>
      </c>
      <c r="B5" s="74" t="s">
        <v>3</v>
      </c>
      <c r="C5" s="74" t="s">
        <v>4</v>
      </c>
      <c r="F5" s="5"/>
    </row>
    <row r="6" spans="1:8" ht="15" x14ac:dyDescent="0.25">
      <c r="B6" s="73"/>
      <c r="C6" s="73"/>
      <c r="D6" s="6" t="s">
        <v>5</v>
      </c>
      <c r="E6" s="61"/>
      <c r="F6" s="6" t="s">
        <v>6</v>
      </c>
      <c r="G6" s="60"/>
      <c r="H6" s="60"/>
    </row>
    <row r="7" spans="1:8" x14ac:dyDescent="0.25">
      <c r="A7" s="6"/>
      <c r="B7" s="8"/>
      <c r="C7" s="8"/>
      <c r="D7" s="6"/>
    </row>
    <row r="8" spans="1:8" x14ac:dyDescent="0.25">
      <c r="A8" s="6" t="s">
        <v>7</v>
      </c>
    </row>
    <row r="9" spans="1:8" x14ac:dyDescent="0.25">
      <c r="A9" s="9" t="s">
        <v>8</v>
      </c>
      <c r="B9" s="9"/>
      <c r="C9" s="9"/>
      <c r="D9" s="9"/>
      <c r="E9" s="9"/>
      <c r="F9" s="9"/>
      <c r="G9" s="9"/>
    </row>
    <row r="10" spans="1:8" x14ac:dyDescent="0.25">
      <c r="A10" s="9" t="s">
        <v>9</v>
      </c>
      <c r="B10" s="9"/>
      <c r="C10" s="9"/>
      <c r="D10" s="9"/>
      <c r="E10" s="9"/>
      <c r="F10" s="9"/>
      <c r="G10" s="9"/>
    </row>
    <row r="11" spans="1:8" x14ac:dyDescent="0.25">
      <c r="A11" s="9" t="s">
        <v>10</v>
      </c>
      <c r="B11" s="9"/>
      <c r="C11" s="9"/>
      <c r="D11" s="9"/>
      <c r="E11" s="9"/>
      <c r="F11" s="9"/>
      <c r="G11" s="9"/>
    </row>
    <row r="12" spans="1:8" x14ac:dyDescent="0.25">
      <c r="A12" s="9" t="s">
        <v>11</v>
      </c>
      <c r="B12" s="9"/>
      <c r="C12" s="9"/>
      <c r="D12" s="9"/>
      <c r="E12" s="9"/>
      <c r="F12" s="9"/>
      <c r="G12" s="9"/>
    </row>
    <row r="13" spans="1:8" x14ac:dyDescent="0.25">
      <c r="A13" s="9" t="s">
        <v>12</v>
      </c>
      <c r="B13" s="9"/>
      <c r="C13" s="9"/>
      <c r="D13" s="9"/>
      <c r="E13" s="9"/>
      <c r="F13" s="9"/>
      <c r="G13" s="9"/>
    </row>
    <row r="14" spans="1:8" x14ac:dyDescent="0.25">
      <c r="A14" s="9" t="s">
        <v>13</v>
      </c>
      <c r="B14" s="9"/>
      <c r="C14" s="9"/>
      <c r="D14" s="9"/>
      <c r="E14" s="9"/>
      <c r="F14" s="9"/>
      <c r="G14" s="9"/>
    </row>
    <row r="15" spans="1:8" x14ac:dyDescent="0.25">
      <c r="A15" s="9" t="s">
        <v>14</v>
      </c>
      <c r="B15" s="9"/>
      <c r="C15" s="9"/>
      <c r="D15" s="9"/>
      <c r="E15" s="9"/>
      <c r="F15" s="9"/>
      <c r="G15" s="9"/>
    </row>
    <row r="16" spans="1:8" x14ac:dyDescent="0.25">
      <c r="A16" s="10" t="s">
        <v>15</v>
      </c>
      <c r="B16" s="9"/>
      <c r="C16" s="9"/>
      <c r="D16" s="9"/>
      <c r="E16" s="9"/>
      <c r="F16" s="9"/>
      <c r="G16" s="9"/>
    </row>
    <row r="17" spans="1:7" x14ac:dyDescent="0.25">
      <c r="A17" s="9" t="s">
        <v>16</v>
      </c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ht="17.399999999999999" x14ac:dyDescent="0.3">
      <c r="A20" s="4" t="s">
        <v>17</v>
      </c>
      <c r="B20" s="9"/>
      <c r="C20" s="9"/>
      <c r="D20" s="9"/>
      <c r="E20" s="9"/>
      <c r="F20" s="9"/>
      <c r="G20" s="9"/>
    </row>
    <row r="21" spans="1:7" x14ac:dyDescent="0.25">
      <c r="A21" s="9" t="s">
        <v>18</v>
      </c>
      <c r="B21" s="9"/>
      <c r="C21" s="9"/>
      <c r="D21" s="9"/>
      <c r="E21" s="9"/>
      <c r="F21" s="9"/>
      <c r="G21" s="9"/>
    </row>
    <row r="22" spans="1:7" x14ac:dyDescent="0.25">
      <c r="A22" s="9" t="s">
        <v>134</v>
      </c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ht="16.2" thickBot="1" x14ac:dyDescent="0.35">
      <c r="A24" s="11" t="s">
        <v>19</v>
      </c>
      <c r="B24" s="9"/>
      <c r="C24" s="9"/>
      <c r="D24" s="9"/>
      <c r="E24" s="9"/>
      <c r="F24" s="9"/>
      <c r="G24" s="9"/>
    </row>
    <row r="25" spans="1:7" x14ac:dyDescent="0.25">
      <c r="A25" s="75" t="s">
        <v>20</v>
      </c>
      <c r="B25" s="76"/>
      <c r="C25" s="136"/>
      <c r="D25" s="137"/>
      <c r="E25" s="81"/>
      <c r="F25" s="136"/>
      <c r="G25" s="139"/>
    </row>
    <row r="26" spans="1:7" x14ac:dyDescent="0.25">
      <c r="A26" s="78" t="s">
        <v>21</v>
      </c>
      <c r="B26" s="79"/>
      <c r="C26" s="127"/>
      <c r="D26" s="138"/>
      <c r="E26" s="82"/>
      <c r="F26" s="127"/>
      <c r="G26" s="128"/>
    </row>
    <row r="27" spans="1:7" x14ac:dyDescent="0.25">
      <c r="A27" s="78" t="s">
        <v>22</v>
      </c>
      <c r="B27" s="79"/>
      <c r="C27" s="127"/>
      <c r="D27" s="138"/>
      <c r="E27" s="82"/>
      <c r="F27" s="127"/>
      <c r="G27" s="128"/>
    </row>
    <row r="28" spans="1:7" x14ac:dyDescent="0.25">
      <c r="A28" s="78" t="s">
        <v>23</v>
      </c>
      <c r="B28" s="79"/>
      <c r="C28" s="127"/>
      <c r="D28" s="138"/>
      <c r="E28" s="83"/>
      <c r="F28" s="127"/>
      <c r="G28" s="128"/>
    </row>
    <row r="29" spans="1:7" ht="13.8" thickBot="1" x14ac:dyDescent="0.3">
      <c r="A29" s="12"/>
      <c r="B29" s="80"/>
      <c r="C29" s="13" t="s">
        <v>24</v>
      </c>
      <c r="D29" s="80"/>
      <c r="E29" s="84" t="s">
        <v>25</v>
      </c>
      <c r="F29" s="133" t="s">
        <v>26</v>
      </c>
      <c r="G29" s="134"/>
    </row>
    <row r="30" spans="1:7" x14ac:dyDescent="0.25">
      <c r="A30" s="14"/>
      <c r="B30" s="14"/>
      <c r="C30" s="15"/>
      <c r="D30" s="14"/>
      <c r="E30" s="15"/>
      <c r="F30" s="15"/>
      <c r="G30" s="14"/>
    </row>
    <row r="31" spans="1:7" ht="15.6" x14ac:dyDescent="0.3">
      <c r="A31" s="11" t="s">
        <v>27</v>
      </c>
      <c r="B31" s="9"/>
      <c r="C31" s="9"/>
      <c r="D31" s="9"/>
      <c r="E31" s="9"/>
      <c r="F31" s="9"/>
      <c r="G31" s="9"/>
    </row>
    <row r="32" spans="1:7" ht="16.2" thickBot="1" x14ac:dyDescent="0.35">
      <c r="A32" s="11" t="s">
        <v>28</v>
      </c>
      <c r="B32" s="135"/>
      <c r="C32" s="135"/>
      <c r="D32" s="135"/>
      <c r="E32" s="11" t="s">
        <v>29</v>
      </c>
      <c r="F32" s="135"/>
      <c r="G32" s="135"/>
    </row>
    <row r="33" spans="1:7" x14ac:dyDescent="0.25">
      <c r="A33" s="75" t="s">
        <v>30</v>
      </c>
      <c r="B33" s="130"/>
      <c r="C33" s="130"/>
      <c r="D33" s="131"/>
      <c r="E33" s="77" t="s">
        <v>31</v>
      </c>
      <c r="F33" s="130"/>
      <c r="G33" s="132"/>
    </row>
    <row r="34" spans="1:7" ht="13.8" thickBot="1" x14ac:dyDescent="0.3">
      <c r="A34" s="85" t="s">
        <v>32</v>
      </c>
      <c r="B34" s="86"/>
      <c r="C34" s="86"/>
      <c r="D34" s="87"/>
      <c r="E34" s="86"/>
      <c r="F34" s="86"/>
      <c r="G34" s="88"/>
    </row>
    <row r="35" spans="1:7" ht="13.8" thickBot="1" x14ac:dyDescent="0.3"/>
    <row r="36" spans="1:7" x14ac:dyDescent="0.25">
      <c r="A36" s="75" t="s">
        <v>33</v>
      </c>
      <c r="B36" s="89"/>
      <c r="C36" s="96"/>
      <c r="D36" s="97" t="s">
        <v>34</v>
      </c>
      <c r="E36" s="89"/>
      <c r="F36" s="89"/>
      <c r="G36" s="96"/>
    </row>
    <row r="37" spans="1:7" x14ac:dyDescent="0.25">
      <c r="A37" s="90" t="s">
        <v>35</v>
      </c>
      <c r="B37" s="91"/>
      <c r="C37" s="69">
        <f>Januar!E46</f>
        <v>0</v>
      </c>
      <c r="D37" s="98" t="s">
        <v>36</v>
      </c>
      <c r="E37" s="99"/>
      <c r="F37" s="99"/>
      <c r="G37" s="100"/>
    </row>
    <row r="38" spans="1:7" x14ac:dyDescent="0.25">
      <c r="A38" s="92" t="s">
        <v>37</v>
      </c>
      <c r="B38" s="93"/>
      <c r="C38" s="64">
        <f>Februar!E46</f>
        <v>0</v>
      </c>
      <c r="D38" s="98"/>
      <c r="E38" s="99"/>
      <c r="F38" s="99"/>
      <c r="G38" s="100"/>
    </row>
    <row r="39" spans="1:7" x14ac:dyDescent="0.25">
      <c r="A39" s="92" t="s">
        <v>38</v>
      </c>
      <c r="B39" s="93"/>
      <c r="C39" s="64">
        <f>März!E46</f>
        <v>0</v>
      </c>
      <c r="D39" s="101" t="s">
        <v>39</v>
      </c>
      <c r="E39" s="102"/>
      <c r="F39" s="102" t="s">
        <v>40</v>
      </c>
      <c r="G39" s="103"/>
    </row>
    <row r="40" spans="1:7" x14ac:dyDescent="0.25">
      <c r="A40" s="92" t="s">
        <v>41</v>
      </c>
      <c r="B40" s="93"/>
      <c r="C40" s="64">
        <f>April!E46</f>
        <v>0</v>
      </c>
      <c r="D40" s="104"/>
      <c r="E40" s="104"/>
      <c r="F40" s="104"/>
      <c r="G40" s="105"/>
    </row>
    <row r="41" spans="1:7" x14ac:dyDescent="0.25">
      <c r="A41" s="92" t="s">
        <v>42</v>
      </c>
      <c r="B41" s="93"/>
      <c r="C41" s="64">
        <f>Mai!E46</f>
        <v>0</v>
      </c>
      <c r="D41" s="101" t="s">
        <v>43</v>
      </c>
      <c r="E41" s="102"/>
      <c r="F41" s="102"/>
      <c r="G41" s="103"/>
    </row>
    <row r="42" spans="1:7" x14ac:dyDescent="0.25">
      <c r="A42" s="92" t="s">
        <v>44</v>
      </c>
      <c r="B42" s="93"/>
      <c r="C42" s="64">
        <f>Juni!E46</f>
        <v>0</v>
      </c>
      <c r="D42" s="98"/>
      <c r="E42" s="99"/>
      <c r="F42" s="99"/>
      <c r="G42" s="100"/>
    </row>
    <row r="43" spans="1:7" ht="15.6" x14ac:dyDescent="0.3">
      <c r="A43" s="92" t="s">
        <v>45</v>
      </c>
      <c r="B43" s="93"/>
      <c r="C43" s="64">
        <f>Juli!E46</f>
        <v>0</v>
      </c>
      <c r="D43" s="106" t="s">
        <v>46</v>
      </c>
      <c r="E43" s="107"/>
      <c r="F43" s="107"/>
      <c r="G43" s="100"/>
    </row>
    <row r="44" spans="1:7" x14ac:dyDescent="0.25">
      <c r="A44" s="92" t="s">
        <v>47</v>
      </c>
      <c r="B44" s="93"/>
      <c r="C44" s="64">
        <f>August!E46</f>
        <v>0</v>
      </c>
      <c r="D44" s="98" t="s">
        <v>48</v>
      </c>
      <c r="E44" s="99"/>
      <c r="F44" s="99"/>
      <c r="G44" s="100"/>
    </row>
    <row r="45" spans="1:7" x14ac:dyDescent="0.25">
      <c r="A45" s="92" t="s">
        <v>49</v>
      </c>
      <c r="B45" s="93"/>
      <c r="C45" s="64">
        <f>Septemper!E46</f>
        <v>0</v>
      </c>
      <c r="D45" s="98" t="s">
        <v>50</v>
      </c>
      <c r="E45" s="99"/>
      <c r="F45" s="99"/>
      <c r="G45" s="100"/>
    </row>
    <row r="46" spans="1:7" x14ac:dyDescent="0.25">
      <c r="A46" s="92" t="s">
        <v>51</v>
      </c>
      <c r="B46" s="93"/>
      <c r="C46" s="64">
        <f>Oktober!E46</f>
        <v>0</v>
      </c>
      <c r="D46" s="98"/>
      <c r="E46" s="99"/>
      <c r="F46" s="99"/>
      <c r="G46" s="100"/>
    </row>
    <row r="47" spans="1:7" x14ac:dyDescent="0.25">
      <c r="A47" s="92" t="s">
        <v>52</v>
      </c>
      <c r="B47" s="93"/>
      <c r="C47" s="64">
        <f>November!E46</f>
        <v>0</v>
      </c>
      <c r="D47" s="101" t="s">
        <v>39</v>
      </c>
      <c r="E47" s="102"/>
      <c r="F47" s="102" t="s">
        <v>40</v>
      </c>
      <c r="G47" s="103"/>
    </row>
    <row r="48" spans="1:7" ht="13.8" thickBot="1" x14ac:dyDescent="0.3">
      <c r="A48" s="92" t="s">
        <v>53</v>
      </c>
      <c r="B48" s="93"/>
      <c r="C48" s="68">
        <f>Dezember!E46</f>
        <v>0</v>
      </c>
      <c r="D48" s="104"/>
      <c r="E48" s="104"/>
      <c r="F48" s="104"/>
      <c r="G48" s="105"/>
    </row>
    <row r="49" spans="1:7" ht="13.8" thickBot="1" x14ac:dyDescent="0.3">
      <c r="A49" s="94" t="s">
        <v>54</v>
      </c>
      <c r="B49" s="95"/>
      <c r="C49" s="67">
        <f>SUM(C37:C48)</f>
        <v>0</v>
      </c>
      <c r="D49" s="108" t="s">
        <v>55</v>
      </c>
      <c r="E49" s="109"/>
      <c r="F49" s="109"/>
      <c r="G49" s="110"/>
    </row>
    <row r="50" spans="1:7" x14ac:dyDescent="0.25">
      <c r="A50" s="16"/>
      <c r="B50" s="17"/>
      <c r="C50" s="18"/>
      <c r="D50" s="17"/>
      <c r="E50" s="17"/>
      <c r="F50" s="17"/>
      <c r="G50" s="17"/>
    </row>
    <row r="51" spans="1:7" ht="13.8" thickBot="1" x14ac:dyDescent="0.3"/>
    <row r="52" spans="1:7" x14ac:dyDescent="0.25">
      <c r="A52" s="19" t="s">
        <v>56</v>
      </c>
      <c r="B52" s="20"/>
      <c r="C52" s="20"/>
      <c r="D52" s="20"/>
      <c r="E52" s="20"/>
      <c r="F52" s="20"/>
      <c r="G52" s="21"/>
    </row>
    <row r="53" spans="1:7" x14ac:dyDescent="0.25">
      <c r="A53" s="22" t="s">
        <v>57</v>
      </c>
      <c r="B53" s="23"/>
      <c r="C53" s="24"/>
      <c r="D53" s="23" t="s">
        <v>58</v>
      </c>
      <c r="E53" s="24"/>
      <c r="F53" s="65"/>
      <c r="G53" s="25"/>
    </row>
    <row r="54" spans="1:7" x14ac:dyDescent="0.25">
      <c r="A54" s="26"/>
      <c r="B54" s="27"/>
      <c r="C54" s="28"/>
      <c r="D54" s="27"/>
      <c r="E54" s="28"/>
      <c r="F54" s="27"/>
      <c r="G54" s="29"/>
    </row>
    <row r="55" spans="1:7" ht="13.8" thickBot="1" x14ac:dyDescent="0.3">
      <c r="A55" s="30"/>
      <c r="B55" s="31" t="s">
        <v>59</v>
      </c>
      <c r="C55" s="32"/>
      <c r="D55" s="31" t="s">
        <v>60</v>
      </c>
      <c r="E55" s="32"/>
      <c r="F55" s="66">
        <f>F53*2</f>
        <v>0</v>
      </c>
      <c r="G55" s="33" t="s">
        <v>115</v>
      </c>
    </row>
  </sheetData>
  <mergeCells count="14">
    <mergeCell ref="F26:G26"/>
    <mergeCell ref="F27:G27"/>
    <mergeCell ref="F28:G28"/>
    <mergeCell ref="B1:G1"/>
    <mergeCell ref="B33:D33"/>
    <mergeCell ref="F33:G33"/>
    <mergeCell ref="F29:G29"/>
    <mergeCell ref="B32:D32"/>
    <mergeCell ref="F32:G32"/>
    <mergeCell ref="C25:D25"/>
    <mergeCell ref="C26:D26"/>
    <mergeCell ref="C27:D27"/>
    <mergeCell ref="C28:D28"/>
    <mergeCell ref="F25:G25"/>
  </mergeCells>
  <phoneticPr fontId="14" type="noConversion"/>
  <pageMargins left="0.78740157480314965" right="0.39370078740157483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1"/>
  <sheetViews>
    <sheetView showZeros="0" workbookViewId="0">
      <selection activeCell="I32" sqref="I32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47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/>
      <c r="E26" s="123"/>
      <c r="F26" s="45"/>
      <c r="G26" s="45"/>
    </row>
    <row r="27" spans="1:7" ht="16.2" thickBot="1" x14ac:dyDescent="0.35">
      <c r="A27" s="42" t="s">
        <v>95</v>
      </c>
      <c r="B27" s="43"/>
      <c r="C27" s="44"/>
      <c r="D27" s="123"/>
      <c r="E27" s="123"/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>(C30-B30)*1440</f>
        <v>0</v>
      </c>
      <c r="E30" s="123">
        <f>D30/45</f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ref="D32:D37" si="2">(C32-B32)*1440</f>
        <v>0</v>
      </c>
      <c r="E32" s="123">
        <f>D32/45</f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2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2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2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2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2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>(C40-B40)*1440</f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/>
      <c r="E41" s="123"/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1"/>
  <sheetViews>
    <sheetView showZeros="0" workbookViewId="0">
      <selection activeCell="I30" sqref="I30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116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>(C20-B20)*1440</f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>(C23-B23)*1440</f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/>
      <c r="E24" s="123"/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>(C27-B27)*1440</f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>(C30-B30)*1440</f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/>
      <c r="E31" s="123"/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>(C34-B34)*1440</f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>(C41-B41)*1440</f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/>
      <c r="E43" s="123"/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>(C44-B44)*1440</f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1"/>
  <sheetViews>
    <sheetView showZeros="0" workbookViewId="0">
      <selection activeCell="I30" sqref="I30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51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1"/>
  <sheetViews>
    <sheetView showZeros="0" workbookViewId="0">
      <selection activeCell="I28" sqref="I28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52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51"/>
  <sheetViews>
    <sheetView showZeros="0" workbookViewId="0">
      <selection activeCell="J26" sqref="J26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53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showZeros="0" workbookViewId="0">
      <selection activeCell="B7" sqref="B7:C8"/>
    </sheetView>
  </sheetViews>
  <sheetFormatPr baseColWidth="10" defaultRowHeight="13.2" x14ac:dyDescent="0.25"/>
  <cols>
    <col min="4" max="4" width="12.33203125" customWidth="1"/>
    <col min="8" max="8" width="11.44140625" hidden="1" customWidth="1"/>
  </cols>
  <sheetData>
    <row r="1" spans="1:7" ht="28.2" x14ac:dyDescent="0.5">
      <c r="B1" s="1" t="s">
        <v>0</v>
      </c>
      <c r="G1" s="2"/>
    </row>
    <row r="2" spans="1:7" x14ac:dyDescent="0.25">
      <c r="G2" t="s">
        <v>132</v>
      </c>
    </row>
    <row r="3" spans="1:7" ht="21" x14ac:dyDescent="0.4">
      <c r="A3" s="3" t="s">
        <v>1</v>
      </c>
      <c r="G3" s="111"/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2">
        <f>Abrechnung!B32</f>
        <v>0</v>
      </c>
      <c r="G5" s="104"/>
    </row>
    <row r="6" spans="1:7" x14ac:dyDescent="0.25">
      <c r="A6" s="6"/>
      <c r="B6" s="56"/>
      <c r="C6" s="57"/>
      <c r="D6" s="58"/>
      <c r="E6" s="6"/>
      <c r="F6" s="58"/>
      <c r="G6" s="58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116">
        <f>Abrechnung!B6</f>
        <v>0</v>
      </c>
      <c r="C8" s="115">
        <f>Abrechnung!C6</f>
        <v>0</v>
      </c>
    </row>
    <row r="10" spans="1:7" x14ac:dyDescent="0.25">
      <c r="A10" s="6" t="s">
        <v>62</v>
      </c>
    </row>
    <row r="11" spans="1:7" x14ac:dyDescent="0.25">
      <c r="C11" s="23"/>
      <c r="D11" s="23"/>
      <c r="E11" s="23"/>
      <c r="F11" s="23"/>
      <c r="G11" s="23"/>
    </row>
    <row r="12" spans="1:7" x14ac:dyDescent="0.25">
      <c r="C12" s="34"/>
      <c r="D12" s="34"/>
      <c r="E12" s="34"/>
      <c r="F12" s="34"/>
      <c r="G12" s="34"/>
    </row>
    <row r="13" spans="1:7" x14ac:dyDescent="0.25">
      <c r="D13" s="27"/>
    </row>
    <row r="14" spans="1:7" x14ac:dyDescent="0.25">
      <c r="A14" s="6" t="s">
        <v>63</v>
      </c>
      <c r="C14" s="70" t="s">
        <v>64</v>
      </c>
      <c r="D14" s="34" t="s">
        <v>119</v>
      </c>
      <c r="E14" s="34" t="s">
        <v>117</v>
      </c>
      <c r="F14" s="34" t="s">
        <v>122</v>
      </c>
      <c r="G14" s="34" t="s">
        <v>79</v>
      </c>
    </row>
    <row r="15" spans="1:7" x14ac:dyDescent="0.25">
      <c r="C15" s="35"/>
      <c r="D15" s="35" t="s">
        <v>118</v>
      </c>
      <c r="E15" s="35" t="s">
        <v>117</v>
      </c>
      <c r="F15" s="35" t="s">
        <v>123</v>
      </c>
      <c r="G15" s="34" t="s">
        <v>79</v>
      </c>
    </row>
    <row r="16" spans="1:7" x14ac:dyDescent="0.25">
      <c r="C16" s="35"/>
      <c r="D16" s="35" t="s">
        <v>120</v>
      </c>
      <c r="E16" s="35" t="s">
        <v>117</v>
      </c>
      <c r="F16" s="35" t="s">
        <v>124</v>
      </c>
      <c r="G16" s="34" t="s">
        <v>79</v>
      </c>
    </row>
    <row r="17" spans="1:7" x14ac:dyDescent="0.25">
      <c r="C17" s="34"/>
      <c r="D17" s="34" t="s">
        <v>121</v>
      </c>
      <c r="E17" t="s">
        <v>117</v>
      </c>
      <c r="F17" s="34"/>
      <c r="G17" s="34"/>
    </row>
    <row r="18" spans="1:7" x14ac:dyDescent="0.25">
      <c r="C18" s="35"/>
      <c r="D18" s="35"/>
      <c r="E18" s="35"/>
      <c r="F18" s="35"/>
      <c r="G18" s="35"/>
    </row>
    <row r="19" spans="1:7" x14ac:dyDescent="0.25">
      <c r="C19" s="35"/>
      <c r="D19" s="35"/>
      <c r="E19" s="35"/>
      <c r="F19" s="35"/>
      <c r="G19" s="35"/>
    </row>
    <row r="20" spans="1:7" x14ac:dyDescent="0.25">
      <c r="C20" s="36" t="s">
        <v>65</v>
      </c>
      <c r="D20" s="35" t="s">
        <v>125</v>
      </c>
      <c r="E20" s="71" t="s">
        <v>79</v>
      </c>
      <c r="F20" s="35" t="s">
        <v>128</v>
      </c>
      <c r="G20" s="35" t="s">
        <v>79</v>
      </c>
    </row>
    <row r="21" spans="1:7" x14ac:dyDescent="0.25">
      <c r="C21" s="36"/>
      <c r="D21" s="35" t="s">
        <v>126</v>
      </c>
      <c r="E21" s="71" t="s">
        <v>79</v>
      </c>
      <c r="F21" s="35" t="s">
        <v>129</v>
      </c>
      <c r="G21" s="35" t="s">
        <v>79</v>
      </c>
    </row>
    <row r="22" spans="1:7" x14ac:dyDescent="0.25">
      <c r="C22" s="35"/>
      <c r="D22" s="35" t="s">
        <v>127</v>
      </c>
      <c r="E22" s="71" t="s">
        <v>79</v>
      </c>
      <c r="F22" s="35" t="s">
        <v>130</v>
      </c>
      <c r="G22" s="35" t="s">
        <v>79</v>
      </c>
    </row>
    <row r="23" spans="1:7" x14ac:dyDescent="0.25">
      <c r="C23" s="35"/>
      <c r="D23" s="35" t="s">
        <v>121</v>
      </c>
      <c r="E23" s="71" t="s">
        <v>79</v>
      </c>
      <c r="F23" s="35"/>
      <c r="G23" s="35"/>
    </row>
    <row r="24" spans="1:7" x14ac:dyDescent="0.25">
      <c r="C24" s="27"/>
      <c r="D24" s="27"/>
      <c r="E24" s="27"/>
      <c r="F24" s="27"/>
      <c r="G24" s="27"/>
    </row>
    <row r="25" spans="1:7" x14ac:dyDescent="0.25">
      <c r="C25" s="27"/>
      <c r="D25" s="27"/>
      <c r="E25" s="27"/>
      <c r="F25" s="27"/>
      <c r="G25" s="27"/>
    </row>
    <row r="27" spans="1:7" x14ac:dyDescent="0.25">
      <c r="A27" s="6" t="s">
        <v>66</v>
      </c>
      <c r="C27" s="6"/>
    </row>
    <row r="28" spans="1:7" x14ac:dyDescent="0.25">
      <c r="A28" t="s">
        <v>67</v>
      </c>
      <c r="C28" s="63"/>
      <c r="D28" s="35"/>
      <c r="E28" s="63"/>
      <c r="F28" s="35"/>
      <c r="G28" s="35"/>
    </row>
    <row r="29" spans="1:7" x14ac:dyDescent="0.25">
      <c r="A29" t="s">
        <v>68</v>
      </c>
      <c r="C29" s="35"/>
      <c r="D29" s="35"/>
      <c r="E29" s="35"/>
      <c r="F29" s="35"/>
      <c r="G29" s="35"/>
    </row>
    <row r="30" spans="1:7" x14ac:dyDescent="0.25">
      <c r="C30" s="35"/>
      <c r="D30" s="35"/>
      <c r="E30" s="35"/>
      <c r="F30" s="35"/>
      <c r="G30" s="35"/>
    </row>
    <row r="31" spans="1:7" x14ac:dyDescent="0.25">
      <c r="C31" s="35"/>
      <c r="D31" s="35"/>
      <c r="E31" s="35"/>
      <c r="F31" s="35"/>
      <c r="G31" s="35"/>
    </row>
    <row r="32" spans="1:7" x14ac:dyDescent="0.25">
      <c r="C32" s="35"/>
      <c r="D32" s="35"/>
      <c r="E32" s="35"/>
      <c r="F32" s="35"/>
      <c r="G32" s="35"/>
    </row>
    <row r="33" spans="1:7" x14ac:dyDescent="0.25">
      <c r="A33" s="6" t="s">
        <v>69</v>
      </c>
    </row>
    <row r="34" spans="1:7" x14ac:dyDescent="0.25">
      <c r="C34" s="35"/>
      <c r="D34" s="35"/>
      <c r="E34" s="35"/>
      <c r="F34" s="35"/>
      <c r="G34" s="35"/>
    </row>
    <row r="35" spans="1:7" x14ac:dyDescent="0.25">
      <c r="C35" s="35"/>
      <c r="D35" s="35"/>
      <c r="E35" s="35"/>
      <c r="F35" s="35"/>
      <c r="G35" s="35"/>
    </row>
    <row r="36" spans="1:7" x14ac:dyDescent="0.25">
      <c r="C36" s="35"/>
      <c r="D36" s="35"/>
      <c r="E36" s="35"/>
      <c r="F36" s="35"/>
      <c r="G36" s="35"/>
    </row>
    <row r="37" spans="1:7" x14ac:dyDescent="0.25">
      <c r="C37" s="35"/>
      <c r="D37" s="35"/>
      <c r="E37" s="35"/>
      <c r="F37" s="35"/>
      <c r="G37" s="35"/>
    </row>
    <row r="38" spans="1:7" x14ac:dyDescent="0.25">
      <c r="C38" s="35"/>
      <c r="D38" s="35"/>
      <c r="E38" s="35"/>
      <c r="F38" s="35"/>
      <c r="G38" s="35"/>
    </row>
    <row r="39" spans="1:7" x14ac:dyDescent="0.25">
      <c r="C39" s="35"/>
      <c r="D39" s="35"/>
      <c r="E39" s="35"/>
      <c r="F39" s="35"/>
      <c r="G39" s="35"/>
    </row>
    <row r="40" spans="1:7" x14ac:dyDescent="0.25">
      <c r="C40" s="35"/>
      <c r="D40" s="35"/>
      <c r="E40" s="35"/>
      <c r="F40" s="35"/>
      <c r="G40" s="35"/>
    </row>
    <row r="41" spans="1:7" x14ac:dyDescent="0.25">
      <c r="C41" s="35"/>
      <c r="D41" s="35"/>
      <c r="E41" s="35"/>
      <c r="F41" s="35"/>
      <c r="G41" s="35"/>
    </row>
    <row r="42" spans="1:7" x14ac:dyDescent="0.25">
      <c r="C42" s="35"/>
      <c r="D42" s="35"/>
      <c r="E42" s="35"/>
      <c r="F42" s="35"/>
      <c r="G42" s="35"/>
    </row>
    <row r="43" spans="1:7" x14ac:dyDescent="0.25">
      <c r="C43" s="35"/>
      <c r="D43" s="35"/>
      <c r="E43" s="35"/>
      <c r="F43" s="35"/>
      <c r="G43" s="35"/>
    </row>
    <row r="44" spans="1:7" x14ac:dyDescent="0.25">
      <c r="C44" s="35"/>
      <c r="D44" s="35"/>
      <c r="E44" s="35"/>
      <c r="F44" s="35"/>
      <c r="G44" s="35"/>
    </row>
    <row r="45" spans="1:7" x14ac:dyDescent="0.25">
      <c r="C45" s="35"/>
      <c r="D45" s="35"/>
      <c r="E45" s="35"/>
      <c r="F45" s="35"/>
      <c r="G45" s="35"/>
    </row>
    <row r="46" spans="1:7" x14ac:dyDescent="0.25">
      <c r="C46" s="35"/>
      <c r="D46" s="35"/>
      <c r="E46" s="35"/>
      <c r="F46" s="35"/>
      <c r="G46" s="35"/>
    </row>
    <row r="51" spans="1:7" ht="15" x14ac:dyDescent="0.25">
      <c r="A51" s="37" t="s">
        <v>70</v>
      </c>
      <c r="B51" s="37"/>
      <c r="C51" s="37"/>
      <c r="D51" s="37"/>
      <c r="E51" s="37"/>
      <c r="F51" s="23"/>
      <c r="G51" s="23"/>
    </row>
    <row r="55" spans="1:7" ht="15" x14ac:dyDescent="0.25">
      <c r="A55" s="37" t="s">
        <v>71</v>
      </c>
      <c r="B55" s="23"/>
      <c r="C55" s="23"/>
      <c r="D55" s="23"/>
      <c r="E55" s="23"/>
      <c r="F55" s="23"/>
      <c r="G55" s="23"/>
    </row>
  </sheetData>
  <phoneticPr fontId="14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showZeros="0" workbookViewId="0">
      <selection activeCell="I9" sqref="I9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35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/>
      <c r="E23" s="123"/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>(C24-B24)*1440</f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>(C29-B29)*1440</f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>(C30-B30)*1440</f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>(C31-B31)*1440</f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/>
      <c r="B50" s="142"/>
      <c r="C50" s="126"/>
    </row>
    <row r="51" spans="1:7" ht="15" x14ac:dyDescent="0.25">
      <c r="A51" s="55" t="s">
        <v>131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"/>
  <sheetViews>
    <sheetView showZeros="0" workbookViewId="0">
      <selection activeCell="J23" sqref="J23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37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/>
      <c r="E15" s="123">
        <f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ref="D16:D45" si="0">(C16-B16)*1440</f>
        <v>0</v>
      </c>
      <c r="E16" s="123">
        <f t="shared" ref="E16:E45" si="1">D16/45</f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/>
      <c r="E18" s="123"/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/>
      <c r="E20" s="123"/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>(C21-B21)*1440</f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/>
      <c r="E24" s="123"/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/>
      <c r="E26" s="123"/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/>
      <c r="E31" s="123"/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>(C42-B42)*1440</f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1"/>
  <sheetViews>
    <sheetView showZeros="0" workbookViewId="0">
      <selection activeCell="J29" sqref="J29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38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 t="shared" ref="E15:E30" si="1"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si="1"/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>D31/45</f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ref="E32:E45" si="2">D32/45</f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2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2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2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2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2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2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2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2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2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2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2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2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2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1"/>
  <sheetViews>
    <sheetView showZeros="0" workbookViewId="0">
      <selection activeCell="H30" sqref="H30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41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 t="shared" ref="E15:E45" si="1"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si="1"/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showZeros="0" workbookViewId="0">
      <selection activeCell="H33" sqref="H33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42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 t="shared" ref="E15:E45" si="1"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si="1"/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1"/>
  <sheetViews>
    <sheetView showZeros="0" workbookViewId="0">
      <selection activeCell="I30" sqref="I30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44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 t="shared" ref="E15:E45" si="1"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si="1"/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1"/>
  <sheetViews>
    <sheetView showZeros="0" workbookViewId="0">
      <selection activeCell="I33" sqref="I33"/>
    </sheetView>
  </sheetViews>
  <sheetFormatPr baseColWidth="10" defaultRowHeight="13.2" x14ac:dyDescent="0.25"/>
  <cols>
    <col min="3" max="3" width="12.6640625" bestFit="1" customWidth="1"/>
    <col min="4" max="4" width="11" bestFit="1" customWidth="1"/>
    <col min="5" max="5" width="14.44140625" bestFit="1" customWidth="1"/>
  </cols>
  <sheetData>
    <row r="1" spans="1:7" ht="28.2" x14ac:dyDescent="0.5">
      <c r="B1" s="1" t="s">
        <v>0</v>
      </c>
      <c r="G1" s="2"/>
    </row>
    <row r="3" spans="1:7" ht="21" x14ac:dyDescent="0.4">
      <c r="A3" s="3" t="s">
        <v>1</v>
      </c>
      <c r="G3" s="111">
        <f>Abrechnung!G3</f>
        <v>0</v>
      </c>
    </row>
    <row r="5" spans="1:7" x14ac:dyDescent="0.25">
      <c r="A5" s="6" t="s">
        <v>61</v>
      </c>
      <c r="B5" s="112">
        <f>Abrechnung!C25</f>
        <v>0</v>
      </c>
      <c r="C5" s="104"/>
      <c r="D5" s="57"/>
      <c r="E5" s="6" t="s">
        <v>28</v>
      </c>
      <c r="F5" s="113">
        <f>Abrechnung!B32</f>
        <v>0</v>
      </c>
      <c r="G5" s="114"/>
    </row>
    <row r="6" spans="1:7" x14ac:dyDescent="0.25">
      <c r="A6" s="6"/>
      <c r="B6" s="57"/>
      <c r="C6" s="57"/>
      <c r="D6" s="57"/>
      <c r="E6" s="6"/>
      <c r="F6" s="57"/>
      <c r="G6" s="57"/>
    </row>
    <row r="7" spans="1:7" x14ac:dyDescent="0.25">
      <c r="A7" s="6" t="s">
        <v>2</v>
      </c>
      <c r="B7" s="115" t="s">
        <v>3</v>
      </c>
      <c r="C7" s="115" t="s">
        <v>4</v>
      </c>
      <c r="D7" s="27"/>
      <c r="E7" s="6" t="s">
        <v>29</v>
      </c>
      <c r="F7" s="113">
        <f>Abrechnung!F32</f>
        <v>0</v>
      </c>
      <c r="G7" s="114"/>
    </row>
    <row r="8" spans="1:7" x14ac:dyDescent="0.25">
      <c r="B8" s="83">
        <f>Abrechnung!B6</f>
        <v>0</v>
      </c>
      <c r="C8" s="83">
        <f>Abrechnung!C6</f>
        <v>0</v>
      </c>
    </row>
    <row r="9" spans="1:7" x14ac:dyDescent="0.25">
      <c r="A9" s="6"/>
      <c r="B9" s="7"/>
      <c r="C9" s="7"/>
      <c r="D9" s="7"/>
      <c r="E9" s="6"/>
      <c r="F9" s="7"/>
      <c r="G9" s="17"/>
    </row>
    <row r="10" spans="1:7" x14ac:dyDescent="0.25">
      <c r="A10" s="6"/>
      <c r="G10" s="27"/>
    </row>
    <row r="11" spans="1:7" x14ac:dyDescent="0.25">
      <c r="A11" s="6" t="s">
        <v>72</v>
      </c>
      <c r="G11" s="112" t="s">
        <v>45</v>
      </c>
    </row>
    <row r="12" spans="1:7" ht="18" thickBot="1" x14ac:dyDescent="0.35">
      <c r="C12" s="4"/>
      <c r="G12" s="31"/>
    </row>
    <row r="13" spans="1:7" x14ac:dyDescent="0.25">
      <c r="A13" s="117" t="s">
        <v>73</v>
      </c>
      <c r="B13" s="140" t="s">
        <v>74</v>
      </c>
      <c r="C13" s="141"/>
      <c r="D13" s="118" t="s">
        <v>75</v>
      </c>
      <c r="E13" s="118" t="s">
        <v>75</v>
      </c>
      <c r="F13" s="118" t="s">
        <v>76</v>
      </c>
      <c r="G13" s="118" t="s">
        <v>77</v>
      </c>
    </row>
    <row r="14" spans="1:7" ht="13.8" thickBot="1" x14ac:dyDescent="0.3">
      <c r="A14" s="119"/>
      <c r="B14" s="120" t="s">
        <v>78</v>
      </c>
      <c r="C14" s="121" t="s">
        <v>79</v>
      </c>
      <c r="D14" s="122" t="s">
        <v>80</v>
      </c>
      <c r="E14" s="122" t="s">
        <v>81</v>
      </c>
      <c r="F14" s="122" t="s">
        <v>82</v>
      </c>
      <c r="G14" s="122"/>
    </row>
    <row r="15" spans="1:7" ht="16.2" thickBot="1" x14ac:dyDescent="0.35">
      <c r="A15" s="38" t="s">
        <v>83</v>
      </c>
      <c r="B15" s="39"/>
      <c r="C15" s="40"/>
      <c r="D15" s="123">
        <f t="shared" ref="D15:D45" si="0">(C15-B15)*1440</f>
        <v>0</v>
      </c>
      <c r="E15" s="123">
        <f t="shared" ref="E15:E45" si="1">D15/45</f>
        <v>0</v>
      </c>
      <c r="F15" s="41"/>
      <c r="G15" s="41"/>
    </row>
    <row r="16" spans="1:7" ht="16.2" thickBot="1" x14ac:dyDescent="0.35">
      <c r="A16" s="42" t="s">
        <v>84</v>
      </c>
      <c r="B16" s="43"/>
      <c r="C16" s="44"/>
      <c r="D16" s="123">
        <f t="shared" si="0"/>
        <v>0</v>
      </c>
      <c r="E16" s="123">
        <f t="shared" si="1"/>
        <v>0</v>
      </c>
      <c r="F16" s="45"/>
      <c r="G16" s="45"/>
    </row>
    <row r="17" spans="1:7" ht="16.2" thickBot="1" x14ac:dyDescent="0.35">
      <c r="A17" s="42" t="s">
        <v>85</v>
      </c>
      <c r="B17" s="43"/>
      <c r="C17" s="44"/>
      <c r="D17" s="123">
        <f t="shared" si="0"/>
        <v>0</v>
      </c>
      <c r="E17" s="123">
        <f t="shared" si="1"/>
        <v>0</v>
      </c>
      <c r="F17" s="45"/>
      <c r="G17" s="45"/>
    </row>
    <row r="18" spans="1:7" ht="16.2" thickBot="1" x14ac:dyDescent="0.35">
      <c r="A18" s="42" t="s">
        <v>86</v>
      </c>
      <c r="B18" s="43"/>
      <c r="C18" s="44"/>
      <c r="D18" s="123">
        <f t="shared" si="0"/>
        <v>0</v>
      </c>
      <c r="E18" s="123">
        <f t="shared" si="1"/>
        <v>0</v>
      </c>
      <c r="F18" s="45"/>
      <c r="G18" s="45"/>
    </row>
    <row r="19" spans="1:7" ht="16.2" thickBot="1" x14ac:dyDescent="0.35">
      <c r="A19" s="42" t="s">
        <v>87</v>
      </c>
      <c r="B19" s="43"/>
      <c r="C19" s="44"/>
      <c r="D19" s="123">
        <f t="shared" si="0"/>
        <v>0</v>
      </c>
      <c r="E19" s="123">
        <f t="shared" si="1"/>
        <v>0</v>
      </c>
      <c r="F19" s="45"/>
      <c r="G19" s="45"/>
    </row>
    <row r="20" spans="1:7" ht="16.2" thickBot="1" x14ac:dyDescent="0.35">
      <c r="A20" s="42" t="s">
        <v>88</v>
      </c>
      <c r="B20" s="43"/>
      <c r="C20" s="44"/>
      <c r="D20" s="123">
        <f t="shared" si="0"/>
        <v>0</v>
      </c>
      <c r="E20" s="123">
        <f t="shared" si="1"/>
        <v>0</v>
      </c>
      <c r="F20" s="45"/>
      <c r="G20" s="45"/>
    </row>
    <row r="21" spans="1:7" ht="16.2" thickBot="1" x14ac:dyDescent="0.35">
      <c r="A21" s="42" t="s">
        <v>89</v>
      </c>
      <c r="B21" s="43"/>
      <c r="C21" s="44"/>
      <c r="D21" s="123">
        <f t="shared" si="0"/>
        <v>0</v>
      </c>
      <c r="E21" s="123">
        <f t="shared" si="1"/>
        <v>0</v>
      </c>
      <c r="F21" s="45"/>
      <c r="G21" s="45"/>
    </row>
    <row r="22" spans="1:7" ht="16.2" thickBot="1" x14ac:dyDescent="0.35">
      <c r="A22" s="42" t="s">
        <v>90</v>
      </c>
      <c r="B22" s="43"/>
      <c r="C22" s="44"/>
      <c r="D22" s="123">
        <f t="shared" si="0"/>
        <v>0</v>
      </c>
      <c r="E22" s="123">
        <f t="shared" si="1"/>
        <v>0</v>
      </c>
      <c r="F22" s="45"/>
      <c r="G22" s="45"/>
    </row>
    <row r="23" spans="1:7" ht="16.2" thickBot="1" x14ac:dyDescent="0.35">
      <c r="A23" s="42" t="s">
        <v>91</v>
      </c>
      <c r="B23" s="43"/>
      <c r="C23" s="44"/>
      <c r="D23" s="123">
        <f t="shared" si="0"/>
        <v>0</v>
      </c>
      <c r="E23" s="123">
        <f t="shared" si="1"/>
        <v>0</v>
      </c>
      <c r="F23" s="45"/>
      <c r="G23" s="45"/>
    </row>
    <row r="24" spans="1:7" ht="16.2" thickBot="1" x14ac:dyDescent="0.35">
      <c r="A24" s="42" t="s">
        <v>92</v>
      </c>
      <c r="B24" s="43"/>
      <c r="C24" s="44"/>
      <c r="D24" s="123">
        <f t="shared" si="0"/>
        <v>0</v>
      </c>
      <c r="E24" s="123">
        <f t="shared" si="1"/>
        <v>0</v>
      </c>
      <c r="F24" s="45"/>
      <c r="G24" s="45"/>
    </row>
    <row r="25" spans="1:7" ht="16.2" thickBot="1" x14ac:dyDescent="0.35">
      <c r="A25" s="42" t="s">
        <v>93</v>
      </c>
      <c r="B25" s="43"/>
      <c r="C25" s="44"/>
      <c r="D25" s="123">
        <f t="shared" si="0"/>
        <v>0</v>
      </c>
      <c r="E25" s="123">
        <f t="shared" si="1"/>
        <v>0</v>
      </c>
      <c r="F25" s="45"/>
      <c r="G25" s="45"/>
    </row>
    <row r="26" spans="1:7" ht="16.2" thickBot="1" x14ac:dyDescent="0.35">
      <c r="A26" s="42" t="s">
        <v>94</v>
      </c>
      <c r="B26" s="43"/>
      <c r="C26" s="44"/>
      <c r="D26" s="123">
        <f t="shared" si="0"/>
        <v>0</v>
      </c>
      <c r="E26" s="123">
        <f t="shared" si="1"/>
        <v>0</v>
      </c>
      <c r="F26" s="45"/>
      <c r="G26" s="45"/>
    </row>
    <row r="27" spans="1:7" ht="16.2" thickBot="1" x14ac:dyDescent="0.35">
      <c r="A27" s="42" t="s">
        <v>95</v>
      </c>
      <c r="B27" s="43"/>
      <c r="C27" s="44"/>
      <c r="D27" s="123">
        <f t="shared" si="0"/>
        <v>0</v>
      </c>
      <c r="E27" s="123">
        <f t="shared" si="1"/>
        <v>0</v>
      </c>
      <c r="F27" s="45"/>
      <c r="G27" s="45"/>
    </row>
    <row r="28" spans="1:7" ht="16.2" thickBot="1" x14ac:dyDescent="0.35">
      <c r="A28" s="42" t="s">
        <v>96</v>
      </c>
      <c r="B28" s="43"/>
      <c r="C28" s="44"/>
      <c r="D28" s="123">
        <f t="shared" si="0"/>
        <v>0</v>
      </c>
      <c r="E28" s="123">
        <f t="shared" si="1"/>
        <v>0</v>
      </c>
      <c r="F28" s="45"/>
      <c r="G28" s="45"/>
    </row>
    <row r="29" spans="1:7" ht="16.2" thickBot="1" x14ac:dyDescent="0.35">
      <c r="A29" s="42" t="s">
        <v>97</v>
      </c>
      <c r="B29" s="43"/>
      <c r="C29" s="44"/>
      <c r="D29" s="123">
        <f t="shared" si="0"/>
        <v>0</v>
      </c>
      <c r="E29" s="123">
        <f t="shared" si="1"/>
        <v>0</v>
      </c>
      <c r="F29" s="45"/>
      <c r="G29" s="45"/>
    </row>
    <row r="30" spans="1:7" ht="16.2" thickBot="1" x14ac:dyDescent="0.35">
      <c r="A30" s="42" t="s">
        <v>98</v>
      </c>
      <c r="B30" s="43"/>
      <c r="C30" s="44"/>
      <c r="D30" s="123">
        <f t="shared" si="0"/>
        <v>0</v>
      </c>
      <c r="E30" s="123">
        <f t="shared" si="1"/>
        <v>0</v>
      </c>
      <c r="F30" s="45"/>
      <c r="G30" s="45"/>
    </row>
    <row r="31" spans="1:7" ht="16.2" thickBot="1" x14ac:dyDescent="0.35">
      <c r="A31" s="42" t="s">
        <v>99</v>
      </c>
      <c r="B31" s="43"/>
      <c r="C31" s="44"/>
      <c r="D31" s="123">
        <f t="shared" si="0"/>
        <v>0</v>
      </c>
      <c r="E31" s="123">
        <f t="shared" si="1"/>
        <v>0</v>
      </c>
      <c r="F31" s="45"/>
      <c r="G31" s="45"/>
    </row>
    <row r="32" spans="1:7" ht="16.2" thickBot="1" x14ac:dyDescent="0.35">
      <c r="A32" s="42" t="s">
        <v>100</v>
      </c>
      <c r="B32" s="43"/>
      <c r="C32" s="44"/>
      <c r="D32" s="123">
        <f t="shared" si="0"/>
        <v>0</v>
      </c>
      <c r="E32" s="123">
        <f t="shared" si="1"/>
        <v>0</v>
      </c>
      <c r="F32" s="46"/>
      <c r="G32" s="45"/>
    </row>
    <row r="33" spans="1:7" ht="16.2" thickBot="1" x14ac:dyDescent="0.35">
      <c r="A33" s="42" t="s">
        <v>101</v>
      </c>
      <c r="B33" s="43"/>
      <c r="C33" s="44"/>
      <c r="D33" s="123">
        <f t="shared" si="0"/>
        <v>0</v>
      </c>
      <c r="E33" s="123">
        <f t="shared" si="1"/>
        <v>0</v>
      </c>
      <c r="F33" s="45"/>
      <c r="G33" s="45"/>
    </row>
    <row r="34" spans="1:7" ht="16.2" thickBot="1" x14ac:dyDescent="0.35">
      <c r="A34" s="42" t="s">
        <v>102</v>
      </c>
      <c r="B34" s="43"/>
      <c r="C34" s="44"/>
      <c r="D34" s="123">
        <f t="shared" si="0"/>
        <v>0</v>
      </c>
      <c r="E34" s="123">
        <f t="shared" si="1"/>
        <v>0</v>
      </c>
      <c r="F34" s="45"/>
      <c r="G34" s="45"/>
    </row>
    <row r="35" spans="1:7" ht="16.2" thickBot="1" x14ac:dyDescent="0.35">
      <c r="A35" s="42" t="s">
        <v>103</v>
      </c>
      <c r="B35" s="43"/>
      <c r="C35" s="44"/>
      <c r="D35" s="123">
        <f t="shared" si="0"/>
        <v>0</v>
      </c>
      <c r="E35" s="123">
        <f t="shared" si="1"/>
        <v>0</v>
      </c>
      <c r="F35" s="45"/>
      <c r="G35" s="45"/>
    </row>
    <row r="36" spans="1:7" ht="16.2" thickBot="1" x14ac:dyDescent="0.35">
      <c r="A36" s="42" t="s">
        <v>104</v>
      </c>
      <c r="B36" s="43"/>
      <c r="C36" s="44"/>
      <c r="D36" s="123">
        <f t="shared" si="0"/>
        <v>0</v>
      </c>
      <c r="E36" s="123">
        <f t="shared" si="1"/>
        <v>0</v>
      </c>
      <c r="F36" s="62"/>
      <c r="G36" s="45"/>
    </row>
    <row r="37" spans="1:7" ht="16.2" thickBot="1" x14ac:dyDescent="0.35">
      <c r="A37" s="42" t="s">
        <v>105</v>
      </c>
      <c r="B37" s="43"/>
      <c r="C37" s="44"/>
      <c r="D37" s="123">
        <f t="shared" si="0"/>
        <v>0</v>
      </c>
      <c r="E37" s="123">
        <f t="shared" si="1"/>
        <v>0</v>
      </c>
      <c r="F37" s="45"/>
      <c r="G37" s="45"/>
    </row>
    <row r="38" spans="1:7" ht="16.2" thickBot="1" x14ac:dyDescent="0.35">
      <c r="A38" s="42" t="s">
        <v>106</v>
      </c>
      <c r="B38" s="43"/>
      <c r="C38" s="44"/>
      <c r="D38" s="123">
        <f t="shared" si="0"/>
        <v>0</v>
      </c>
      <c r="E38" s="123">
        <f t="shared" si="1"/>
        <v>0</v>
      </c>
      <c r="F38" s="45"/>
      <c r="G38" s="45"/>
    </row>
    <row r="39" spans="1:7" ht="16.2" thickBot="1" x14ac:dyDescent="0.35">
      <c r="A39" s="42" t="s">
        <v>107</v>
      </c>
      <c r="B39" s="43"/>
      <c r="C39" s="44"/>
      <c r="D39" s="123">
        <f t="shared" si="0"/>
        <v>0</v>
      </c>
      <c r="E39" s="123">
        <f t="shared" si="1"/>
        <v>0</v>
      </c>
      <c r="F39" s="45"/>
      <c r="G39" s="45"/>
    </row>
    <row r="40" spans="1:7" ht="16.2" thickBot="1" x14ac:dyDescent="0.35">
      <c r="A40" s="42" t="s">
        <v>108</v>
      </c>
      <c r="B40" s="43"/>
      <c r="C40" s="44"/>
      <c r="D40" s="123">
        <f t="shared" si="0"/>
        <v>0</v>
      </c>
      <c r="E40" s="123">
        <f t="shared" si="1"/>
        <v>0</v>
      </c>
      <c r="F40" s="45"/>
      <c r="G40" s="45"/>
    </row>
    <row r="41" spans="1:7" ht="16.2" thickBot="1" x14ac:dyDescent="0.35">
      <c r="A41" s="42" t="s">
        <v>109</v>
      </c>
      <c r="B41" s="43"/>
      <c r="C41" s="44"/>
      <c r="D41" s="123">
        <f t="shared" si="0"/>
        <v>0</v>
      </c>
      <c r="E41" s="123">
        <f t="shared" si="1"/>
        <v>0</v>
      </c>
      <c r="F41" s="45"/>
      <c r="G41" s="45"/>
    </row>
    <row r="42" spans="1:7" ht="16.2" thickBot="1" x14ac:dyDescent="0.35">
      <c r="A42" s="42" t="s">
        <v>110</v>
      </c>
      <c r="B42" s="43"/>
      <c r="C42" s="44"/>
      <c r="D42" s="123">
        <f t="shared" si="0"/>
        <v>0</v>
      </c>
      <c r="E42" s="123">
        <f t="shared" si="1"/>
        <v>0</v>
      </c>
      <c r="F42" s="45"/>
      <c r="G42" s="45"/>
    </row>
    <row r="43" spans="1:7" ht="16.2" thickBot="1" x14ac:dyDescent="0.35">
      <c r="A43" s="42" t="s">
        <v>111</v>
      </c>
      <c r="B43" s="43"/>
      <c r="C43" s="44"/>
      <c r="D43" s="123">
        <f t="shared" si="0"/>
        <v>0</v>
      </c>
      <c r="E43" s="123">
        <f t="shared" si="1"/>
        <v>0</v>
      </c>
      <c r="F43" s="45"/>
      <c r="G43" s="45"/>
    </row>
    <row r="44" spans="1:7" ht="16.2" thickBot="1" x14ac:dyDescent="0.35">
      <c r="A44" s="42" t="s">
        <v>112</v>
      </c>
      <c r="B44" s="43"/>
      <c r="C44" s="44"/>
      <c r="D44" s="123">
        <f t="shared" si="0"/>
        <v>0</v>
      </c>
      <c r="E44" s="123">
        <f t="shared" si="1"/>
        <v>0</v>
      </c>
      <c r="F44" s="45"/>
      <c r="G44" s="45"/>
    </row>
    <row r="45" spans="1:7" ht="16.2" thickBot="1" x14ac:dyDescent="0.35">
      <c r="A45" s="47" t="s">
        <v>113</v>
      </c>
      <c r="B45" s="48"/>
      <c r="C45" s="49"/>
      <c r="D45" s="123">
        <f t="shared" si="0"/>
        <v>0</v>
      </c>
      <c r="E45" s="123">
        <f t="shared" si="1"/>
        <v>0</v>
      </c>
      <c r="F45" s="50"/>
      <c r="G45" s="50"/>
    </row>
    <row r="46" spans="1:7" ht="15.6" thickBot="1" x14ac:dyDescent="0.3">
      <c r="A46" s="51" t="s">
        <v>114</v>
      </c>
      <c r="B46" s="20"/>
      <c r="C46" s="41"/>
      <c r="D46" s="124">
        <f>SUM(D15:D45)</f>
        <v>0</v>
      </c>
      <c r="E46" s="123">
        <f>SUM(E15:E45)</f>
        <v>0</v>
      </c>
      <c r="F46" s="41"/>
      <c r="G46" s="41"/>
    </row>
    <row r="47" spans="1:7" ht="15" x14ac:dyDescent="0.25">
      <c r="A47" s="52"/>
      <c r="B47" s="20"/>
      <c r="C47" s="20"/>
      <c r="D47" s="53"/>
      <c r="E47" s="54"/>
      <c r="F47" s="20"/>
      <c r="G47" s="20"/>
    </row>
    <row r="48" spans="1:7" ht="15" x14ac:dyDescent="0.25">
      <c r="A48" s="55"/>
      <c r="B48" s="27"/>
      <c r="C48" s="27"/>
      <c r="D48" s="17"/>
      <c r="E48" s="17"/>
      <c r="F48" s="27"/>
      <c r="G48" s="27"/>
    </row>
    <row r="49" spans="1:7" ht="15" x14ac:dyDescent="0.25">
      <c r="A49" s="55"/>
      <c r="B49" s="55"/>
      <c r="C49" s="55"/>
      <c r="D49" s="55"/>
      <c r="E49" s="55"/>
      <c r="F49" s="27"/>
      <c r="G49" s="27"/>
    </row>
    <row r="50" spans="1:7" ht="15" x14ac:dyDescent="0.25">
      <c r="A50" s="142">
        <f>Januar!A50</f>
        <v>0</v>
      </c>
      <c r="B50" s="142"/>
      <c r="C50" s="126">
        <f>Januar!C50</f>
        <v>0</v>
      </c>
    </row>
    <row r="51" spans="1:7" ht="15" x14ac:dyDescent="0.25">
      <c r="A51" s="55" t="s">
        <v>70</v>
      </c>
      <c r="B51" s="55"/>
      <c r="C51" s="125"/>
      <c r="D51" s="37"/>
      <c r="E51" s="37"/>
      <c r="F51" s="37"/>
      <c r="G51" s="23"/>
    </row>
  </sheetData>
  <mergeCells count="2">
    <mergeCell ref="B13:C13"/>
    <mergeCell ref="A50:B50"/>
  </mergeCells>
  <phoneticPr fontId="14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Abrechnung</vt:lpstr>
      <vt:lpstr>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Septemper</vt:lpstr>
      <vt:lpstr>Oktober</vt:lpstr>
      <vt:lpstr>November</vt:lpstr>
      <vt:lpstr>Dezember</vt:lpstr>
      <vt:lpstr>Abrechnung!Druckbereich</vt:lpstr>
      <vt:lpstr>Daten!Druckbereich</vt:lpstr>
      <vt:lpstr>Januar!Druckbereich</vt:lpstr>
    </vt:vector>
  </TitlesOfParts>
  <Company>Wacker Siltronic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Wacker Siltronic AG</dc:creator>
  <cp:lastModifiedBy>Matthias Sigrüner</cp:lastModifiedBy>
  <cp:lastPrinted>2012-05-03T14:19:40Z</cp:lastPrinted>
  <dcterms:created xsi:type="dcterms:W3CDTF">2002-04-09T10:41:12Z</dcterms:created>
  <dcterms:modified xsi:type="dcterms:W3CDTF">2023-08-02T15:40:32Z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